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1430" windowHeight="7410"/>
  </bookViews>
  <sheets>
    <sheet name="ページレイアウトの設定" sheetId="16" r:id="rId1"/>
    <sheet name="印刷範囲" sheetId="15" r:id="rId2"/>
    <sheet name="ページレイアウトの設定(男)" sheetId="17" r:id="rId3"/>
    <sheet name="ページレイアウトの設定(女)" sheetId="18" r:id="rId4"/>
  </sheets>
  <definedNames>
    <definedName name="_xlnm._FilterDatabase" localSheetId="3" hidden="1">'ページレイアウトの設定(女)'!$A$5:$H$53</definedName>
    <definedName name="_xlnm.Print_Area" localSheetId="1">印刷範囲!$A$3:$G$30,印刷範囲!$A$35:$G$58</definedName>
  </definedNames>
  <calcPr calcId="125725"/>
</workbook>
</file>

<file path=xl/calcChain.xml><?xml version="1.0" encoding="utf-8"?>
<calcChain xmlns="http://schemas.openxmlformats.org/spreadsheetml/2006/main">
  <c r="H53" i="18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5" i="17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G58" i="15"/>
  <c r="G30"/>
  <c r="G29"/>
  <c r="G28"/>
  <c r="G57"/>
  <c r="G56"/>
  <c r="G27"/>
  <c r="G55"/>
  <c r="G54"/>
  <c r="G26"/>
  <c r="G25"/>
  <c r="G53"/>
  <c r="G52"/>
  <c r="G24"/>
  <c r="G51"/>
  <c r="G50"/>
  <c r="G23"/>
  <c r="G22"/>
  <c r="G21"/>
  <c r="G49"/>
  <c r="G20"/>
  <c r="G48"/>
  <c r="G19"/>
  <c r="G47"/>
  <c r="G18"/>
  <c r="G46"/>
  <c r="G17"/>
  <c r="G45"/>
  <c r="G44"/>
  <c r="G43"/>
  <c r="G16"/>
  <c r="G15"/>
  <c r="G42"/>
  <c r="G41"/>
  <c r="G14"/>
  <c r="G13"/>
  <c r="G40"/>
  <c r="G12"/>
  <c r="G11"/>
  <c r="G39"/>
  <c r="G10"/>
  <c r="G9"/>
  <c r="G38"/>
  <c r="G8"/>
  <c r="G37"/>
  <c r="G7"/>
  <c r="G36"/>
  <c r="G35"/>
  <c r="G6"/>
  <c r="E58"/>
  <c r="E30"/>
  <c r="E29"/>
  <c r="E28"/>
  <c r="E57"/>
  <c r="E56"/>
  <c r="E27"/>
  <c r="E55"/>
  <c r="E54"/>
  <c r="E26"/>
  <c r="E25"/>
  <c r="E53"/>
  <c r="E52"/>
  <c r="E24"/>
  <c r="E51"/>
  <c r="E50"/>
  <c r="E23"/>
  <c r="E22"/>
  <c r="E21"/>
  <c r="E49"/>
  <c r="E20"/>
  <c r="E48"/>
  <c r="E19"/>
  <c r="E47"/>
  <c r="E18"/>
  <c r="E46"/>
  <c r="E17"/>
  <c r="E45"/>
  <c r="E44"/>
  <c r="E43"/>
  <c r="E16"/>
  <c r="E15"/>
  <c r="E42"/>
  <c r="E41"/>
  <c r="E14"/>
  <c r="E13"/>
  <c r="E40"/>
  <c r="E12"/>
  <c r="E11"/>
  <c r="E39"/>
  <c r="E10"/>
  <c r="E9"/>
  <c r="E38"/>
  <c r="E8"/>
  <c r="E37"/>
  <c r="E7"/>
  <c r="E36"/>
  <c r="E35"/>
  <c r="E6"/>
  <c r="E34"/>
  <c r="G34"/>
  <c r="B50" i="18"/>
  <c r="B45"/>
  <c r="B32"/>
  <c r="B19"/>
  <c r="B16"/>
  <c r="B13"/>
  <c r="B52"/>
  <c r="B48"/>
  <c r="B35"/>
  <c r="B27"/>
  <c r="B23"/>
  <c r="B14"/>
  <c r="B9"/>
  <c r="B8"/>
  <c r="B6"/>
  <c r="B51"/>
  <c r="B41"/>
  <c r="B36"/>
  <c r="B33"/>
  <c r="B30"/>
  <c r="B25"/>
  <c r="B22"/>
  <c r="B20"/>
  <c r="B53"/>
  <c r="B49"/>
  <c r="B47"/>
  <c r="B44"/>
  <c r="B42"/>
  <c r="B40"/>
  <c r="B38"/>
  <c r="B34"/>
  <c r="B31"/>
  <c r="B29"/>
  <c r="B28"/>
  <c r="B24"/>
  <c r="B21"/>
  <c r="B18"/>
  <c r="B15"/>
  <c r="B12"/>
  <c r="B10"/>
  <c r="B7"/>
  <c r="B46"/>
  <c r="B43"/>
  <c r="B39"/>
  <c r="B37"/>
  <c r="B26"/>
  <c r="B17"/>
  <c r="B11"/>
  <c r="B54" i="17"/>
  <c r="B51"/>
  <c r="B49"/>
  <c r="B47"/>
  <c r="B43"/>
  <c r="B42"/>
  <c r="B39"/>
  <c r="B36"/>
  <c r="B33"/>
  <c r="B31"/>
  <c r="B29"/>
  <c r="B27"/>
  <c r="B24"/>
  <c r="B17"/>
  <c r="B15"/>
  <c r="B13"/>
  <c r="B10"/>
  <c r="B6"/>
  <c r="B46"/>
  <c r="B41"/>
  <c r="B30"/>
  <c r="B26"/>
  <c r="B20"/>
  <c r="B12"/>
  <c r="B9"/>
  <c r="B50"/>
  <c r="B45"/>
  <c r="B38"/>
  <c r="B37"/>
  <c r="B35"/>
  <c r="B25"/>
  <c r="B23"/>
  <c r="B22"/>
  <c r="B19"/>
  <c r="B16"/>
  <c r="B8"/>
  <c r="B55"/>
  <c r="B53"/>
  <c r="B52"/>
  <c r="B48"/>
  <c r="B44"/>
  <c r="B40"/>
  <c r="B34"/>
  <c r="B32"/>
  <c r="B28"/>
  <c r="B21"/>
  <c r="B18"/>
  <c r="B14"/>
  <c r="B11"/>
  <c r="B7"/>
  <c r="B58" i="15"/>
  <c r="B30"/>
  <c r="B29"/>
  <c r="B28"/>
  <c r="B57"/>
  <c r="B56"/>
  <c r="B27"/>
  <c r="B55"/>
  <c r="B54"/>
  <c r="B26"/>
  <c r="B25"/>
  <c r="B53"/>
  <c r="B52"/>
  <c r="B24"/>
  <c r="B51"/>
  <c r="B50"/>
  <c r="B23"/>
  <c r="B22"/>
  <c r="B21"/>
  <c r="B49"/>
  <c r="B20"/>
  <c r="B48"/>
  <c r="B19"/>
  <c r="B47"/>
  <c r="B18"/>
  <c r="B46"/>
  <c r="B17"/>
  <c r="B45"/>
  <c r="B44"/>
  <c r="B43"/>
  <c r="B16"/>
  <c r="B15"/>
  <c r="B42"/>
  <c r="B41"/>
  <c r="B14"/>
  <c r="B13"/>
  <c r="B40"/>
  <c r="B12"/>
  <c r="B11"/>
  <c r="B39"/>
  <c r="B10"/>
  <c r="B9"/>
  <c r="B38"/>
  <c r="B8"/>
  <c r="B37"/>
  <c r="B7"/>
  <c r="B36"/>
  <c r="B35"/>
  <c r="B6"/>
  <c r="H104" i="16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25"/>
  <c r="B21"/>
  <c r="B17"/>
  <c r="B13"/>
  <c r="B9"/>
  <c r="B103"/>
  <c r="B99"/>
  <c r="B95"/>
  <c r="B91"/>
  <c r="B87"/>
  <c r="B83"/>
  <c r="B79"/>
  <c r="B75"/>
  <c r="B71"/>
  <c r="B67"/>
  <c r="B63"/>
  <c r="B59"/>
  <c r="B55"/>
  <c r="B51"/>
  <c r="B47"/>
  <c r="B39"/>
  <c r="B35"/>
  <c r="B31"/>
  <c r="B27"/>
  <c r="B23"/>
  <c r="B19"/>
  <c r="B15"/>
  <c r="B11"/>
  <c r="B7"/>
  <c r="B104"/>
  <c r="B100"/>
  <c r="B96"/>
  <c r="B92"/>
  <c r="B88"/>
  <c r="B84"/>
  <c r="B80"/>
  <c r="B76"/>
  <c r="B72"/>
  <c r="B64"/>
  <c r="B60"/>
  <c r="B56"/>
  <c r="B48"/>
  <c r="B44"/>
  <c r="B36"/>
  <c r="B28"/>
  <c r="B20"/>
  <c r="B12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6"/>
  <c r="B22"/>
  <c r="B18"/>
  <c r="B14"/>
  <c r="B10"/>
  <c r="B43"/>
  <c r="B68"/>
  <c r="B52"/>
  <c r="B40"/>
  <c r="B32"/>
  <c r="B24"/>
  <c r="B16"/>
  <c r="B8"/>
  <c r="B34" i="15"/>
</calcChain>
</file>

<file path=xl/sharedStrings.xml><?xml version="1.0" encoding="utf-8"?>
<sst xmlns="http://schemas.openxmlformats.org/spreadsheetml/2006/main" count="729" uniqueCount="129">
  <si>
    <t>社員名</t>
    <rPh sb="0" eb="2">
      <t>シャイン</t>
    </rPh>
    <rPh sb="2" eb="3">
      <t>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</si>
  <si>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</si>
  <si>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</si>
  <si>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</si>
  <si>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</si>
  <si>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入社年月日</t>
    <rPh sb="0" eb="2">
      <t>ニュウシャ</t>
    </rPh>
    <rPh sb="2" eb="5">
      <t>ネンガッピ</t>
    </rPh>
    <phoneticPr fontId="3"/>
  </si>
  <si>
    <t>勤続年数</t>
    <rPh sb="0" eb="2">
      <t>キンゾク</t>
    </rPh>
    <rPh sb="2" eb="4">
      <t>ネンスウ</t>
    </rPh>
    <phoneticPr fontId="3"/>
  </si>
  <si>
    <t>女</t>
    <rPh sb="0" eb="1">
      <t>オンナ</t>
    </rPh>
    <phoneticPr fontId="3"/>
  </si>
  <si>
    <t>永井　義夫</t>
    <rPh sb="0" eb="2">
      <t>ナガイ</t>
    </rPh>
    <rPh sb="3" eb="5">
      <t>ヨシオ</t>
    </rPh>
    <phoneticPr fontId="3"/>
  </si>
  <si>
    <t>男</t>
    <rPh sb="0" eb="1">
      <t>オトコ</t>
    </rPh>
    <phoneticPr fontId="3"/>
  </si>
  <si>
    <t>原　祥子</t>
    <rPh sb="0" eb="1">
      <t>ハラ</t>
    </rPh>
    <rPh sb="2" eb="4">
      <t>ショウコ</t>
    </rPh>
    <phoneticPr fontId="3"/>
  </si>
  <si>
    <t>和田　栄枯</t>
    <rPh sb="0" eb="2">
      <t>ワダ</t>
    </rPh>
    <rPh sb="3" eb="5">
      <t>エイコ</t>
    </rPh>
    <phoneticPr fontId="3"/>
  </si>
  <si>
    <t>中井　次郎</t>
    <rPh sb="0" eb="2">
      <t>ナカイ</t>
    </rPh>
    <rPh sb="3" eb="5">
      <t>ジロウ</t>
    </rPh>
    <phoneticPr fontId="3"/>
  </si>
  <si>
    <t>吉岡　香織</t>
    <rPh sb="0" eb="2">
      <t>ヨシオカ</t>
    </rPh>
    <rPh sb="3" eb="5">
      <t>カオリ</t>
    </rPh>
    <phoneticPr fontId="3"/>
  </si>
  <si>
    <t>藤本　卓也</t>
    <rPh sb="0" eb="2">
      <t>フジモト</t>
    </rPh>
    <rPh sb="3" eb="5">
      <t>タクヤ</t>
    </rPh>
    <phoneticPr fontId="3"/>
  </si>
  <si>
    <t>福島　礼子</t>
    <rPh sb="0" eb="2">
      <t>フクシマ</t>
    </rPh>
    <rPh sb="3" eb="5">
      <t>レイコ</t>
    </rPh>
    <phoneticPr fontId="3"/>
  </si>
  <si>
    <t>城所　幸三</t>
    <rPh sb="0" eb="2">
      <t>キドコロ</t>
    </rPh>
    <rPh sb="3" eb="5">
      <t>コウゾウ</t>
    </rPh>
    <phoneticPr fontId="3"/>
  </si>
  <si>
    <t>金井　幹夫</t>
    <rPh sb="0" eb="2">
      <t>カナイ</t>
    </rPh>
    <rPh sb="3" eb="5">
      <t>ミキオ</t>
    </rPh>
    <phoneticPr fontId="3"/>
  </si>
  <si>
    <t>小金井　恵子</t>
    <rPh sb="0" eb="3">
      <t>コガネイ</t>
    </rPh>
    <rPh sb="4" eb="6">
      <t>ケイコ</t>
    </rPh>
    <phoneticPr fontId="3"/>
  </si>
  <si>
    <t>杉浦　一郎</t>
    <rPh sb="0" eb="2">
      <t>スギウラ</t>
    </rPh>
    <rPh sb="3" eb="5">
      <t>イチロウ</t>
    </rPh>
    <phoneticPr fontId="3"/>
  </si>
  <si>
    <t>稲尾　俊夫</t>
    <rPh sb="0" eb="2">
      <t>イナオ</t>
    </rPh>
    <rPh sb="3" eb="5">
      <t>トシオ</t>
    </rPh>
    <phoneticPr fontId="3"/>
  </si>
  <si>
    <t>青田　吉江</t>
    <rPh sb="0" eb="2">
      <t>アオタ</t>
    </rPh>
    <rPh sb="3" eb="5">
      <t>ヨシエ</t>
    </rPh>
    <phoneticPr fontId="3"/>
  </si>
  <si>
    <t>遠藤　信夫</t>
    <rPh sb="0" eb="2">
      <t>エンドウ</t>
    </rPh>
    <rPh sb="3" eb="5">
      <t>ノブオ</t>
    </rPh>
    <phoneticPr fontId="3"/>
  </si>
  <si>
    <t>豊田　和久</t>
    <rPh sb="0" eb="2">
      <t>トヨダ</t>
    </rPh>
    <rPh sb="3" eb="5">
      <t>カズヒサ</t>
    </rPh>
    <phoneticPr fontId="3"/>
  </si>
  <si>
    <t>斉藤　敏江</t>
    <rPh sb="0" eb="2">
      <t>サイトウ</t>
    </rPh>
    <rPh sb="3" eb="5">
      <t>トシエ</t>
    </rPh>
    <phoneticPr fontId="3"/>
  </si>
  <si>
    <t>秋田　明美</t>
    <rPh sb="0" eb="2">
      <t>アキタ</t>
    </rPh>
    <rPh sb="3" eb="5">
      <t>アケミ</t>
    </rPh>
    <phoneticPr fontId="3"/>
  </si>
  <si>
    <t>混同　恒夫</t>
    <rPh sb="0" eb="2">
      <t>コンドウ</t>
    </rPh>
    <rPh sb="3" eb="5">
      <t>ツネオ</t>
    </rPh>
    <phoneticPr fontId="3"/>
  </si>
  <si>
    <t>鈴木　剛</t>
    <rPh sb="0" eb="2">
      <t>スズキ</t>
    </rPh>
    <rPh sb="3" eb="4">
      <t>ツヨシ</t>
    </rPh>
    <phoneticPr fontId="3"/>
  </si>
  <si>
    <t>塚本　明美</t>
    <rPh sb="0" eb="2">
      <t>ツカモト</t>
    </rPh>
    <rPh sb="3" eb="5">
      <t>アケミ</t>
    </rPh>
    <phoneticPr fontId="3"/>
  </si>
  <si>
    <t>東山　由紀</t>
    <rPh sb="0" eb="2">
      <t>トウヤマ</t>
    </rPh>
    <rPh sb="3" eb="5">
      <t>ユキ</t>
    </rPh>
    <phoneticPr fontId="3"/>
  </si>
  <si>
    <t>中岡　恵</t>
    <rPh sb="0" eb="2">
      <t>ナカオカ</t>
    </rPh>
    <rPh sb="3" eb="4">
      <t>メグミ</t>
    </rPh>
    <phoneticPr fontId="3"/>
  </si>
  <si>
    <t>長島　武雄</t>
    <rPh sb="0" eb="2">
      <t>ナガシマ</t>
    </rPh>
    <rPh sb="3" eb="5">
      <t>タケオ</t>
    </rPh>
    <phoneticPr fontId="3"/>
  </si>
  <si>
    <t>山中　君江</t>
    <rPh sb="0" eb="2">
      <t>ヤマナカ</t>
    </rPh>
    <rPh sb="3" eb="5">
      <t>キミエ</t>
    </rPh>
    <phoneticPr fontId="3"/>
  </si>
  <si>
    <t>那須　和己</t>
    <rPh sb="0" eb="2">
      <t>ナス</t>
    </rPh>
    <rPh sb="3" eb="5">
      <t>カズミ</t>
    </rPh>
    <phoneticPr fontId="3"/>
  </si>
  <si>
    <t>並木　節子</t>
    <rPh sb="0" eb="2">
      <t>ナミキ</t>
    </rPh>
    <rPh sb="3" eb="5">
      <t>セツコ</t>
    </rPh>
    <phoneticPr fontId="3"/>
  </si>
  <si>
    <t>仁志　一之</t>
    <rPh sb="0" eb="1">
      <t>ニ</t>
    </rPh>
    <rPh sb="1" eb="2">
      <t>シ</t>
    </rPh>
    <rPh sb="3" eb="5">
      <t>カズユキ</t>
    </rPh>
    <phoneticPr fontId="3"/>
  </si>
  <si>
    <t>根本　恵子</t>
    <rPh sb="0" eb="2">
      <t>ネモト</t>
    </rPh>
    <rPh sb="3" eb="5">
      <t>ケイコ</t>
    </rPh>
    <phoneticPr fontId="3"/>
  </si>
  <si>
    <t>野沢　恒夫</t>
    <rPh sb="0" eb="2">
      <t>ノザワ</t>
    </rPh>
    <rPh sb="3" eb="5">
      <t>ツネオ</t>
    </rPh>
    <phoneticPr fontId="3"/>
  </si>
  <si>
    <t>野本　朝子</t>
    <rPh sb="0" eb="2">
      <t>ノモト</t>
    </rPh>
    <rPh sb="3" eb="5">
      <t>アサコ</t>
    </rPh>
    <phoneticPr fontId="3"/>
  </si>
  <si>
    <t>橋本　鉄平</t>
    <rPh sb="0" eb="2">
      <t>ハシモト</t>
    </rPh>
    <rPh sb="3" eb="5">
      <t>テッペイ</t>
    </rPh>
    <phoneticPr fontId="3"/>
  </si>
  <si>
    <t>林　健太郎</t>
    <rPh sb="0" eb="1">
      <t>ハヤシ</t>
    </rPh>
    <rPh sb="2" eb="5">
      <t>ケンタロウ</t>
    </rPh>
    <phoneticPr fontId="3"/>
  </si>
  <si>
    <t>肥後　隆正</t>
    <rPh sb="0" eb="2">
      <t>ヒゴ</t>
    </rPh>
    <rPh sb="3" eb="5">
      <t>タカマサ</t>
    </rPh>
    <phoneticPr fontId="3"/>
  </si>
  <si>
    <t>福井　玲子</t>
    <rPh sb="0" eb="2">
      <t>フクイ</t>
    </rPh>
    <rPh sb="3" eb="5">
      <t>レイコ</t>
    </rPh>
    <phoneticPr fontId="3"/>
  </si>
  <si>
    <t>福岡　恵</t>
    <rPh sb="0" eb="2">
      <t>フクオカ</t>
    </rPh>
    <rPh sb="3" eb="4">
      <t>メグミ</t>
    </rPh>
    <phoneticPr fontId="3"/>
  </si>
  <si>
    <t>藤田　秀雄</t>
    <rPh sb="0" eb="2">
      <t>フジタ</t>
    </rPh>
    <rPh sb="3" eb="5">
      <t>ヒデオ</t>
    </rPh>
    <phoneticPr fontId="3"/>
  </si>
  <si>
    <t>松本　幸子</t>
    <rPh sb="0" eb="2">
      <t>マツモト</t>
    </rPh>
    <rPh sb="3" eb="5">
      <t>ユキコ</t>
    </rPh>
    <phoneticPr fontId="3"/>
  </si>
  <si>
    <t>宮崎　芳江</t>
    <rPh sb="0" eb="2">
      <t>ミヤザキ</t>
    </rPh>
    <rPh sb="3" eb="5">
      <t>ヨシエ</t>
    </rPh>
    <phoneticPr fontId="3"/>
  </si>
  <si>
    <t>松山　泰三</t>
    <rPh sb="0" eb="2">
      <t>マツヤマ</t>
    </rPh>
    <rPh sb="3" eb="5">
      <t>タイゾウ</t>
    </rPh>
    <phoneticPr fontId="3"/>
  </si>
  <si>
    <t>熊本　惣一</t>
    <rPh sb="0" eb="2">
      <t>クマモト</t>
    </rPh>
    <rPh sb="3" eb="5">
      <t>ソウイチ</t>
    </rPh>
    <phoneticPr fontId="3"/>
  </si>
  <si>
    <t>望月　ユリ</t>
    <rPh sb="0" eb="2">
      <t>モチヅキ</t>
    </rPh>
    <phoneticPr fontId="3"/>
  </si>
  <si>
    <t>山形　貞子</t>
    <rPh sb="0" eb="2">
      <t>ヤマガタ</t>
    </rPh>
    <rPh sb="3" eb="5">
      <t>サダコ</t>
    </rPh>
    <phoneticPr fontId="3"/>
  </si>
  <si>
    <t>山口　義之</t>
    <rPh sb="0" eb="2">
      <t>ヤマグチ</t>
    </rPh>
    <rPh sb="3" eb="5">
      <t>ヨシユキ</t>
    </rPh>
    <phoneticPr fontId="3"/>
  </si>
  <si>
    <t>山本　恵美</t>
    <rPh sb="0" eb="2">
      <t>ヤマモト</t>
    </rPh>
    <rPh sb="3" eb="5">
      <t>エミ</t>
    </rPh>
    <phoneticPr fontId="3"/>
  </si>
  <si>
    <t>木村　裕子</t>
    <rPh sb="0" eb="2">
      <t>キムラ</t>
    </rPh>
    <rPh sb="3" eb="5">
      <t>ユウコ</t>
    </rPh>
    <phoneticPr fontId="3"/>
  </si>
  <si>
    <t>水戸　澄夫</t>
    <rPh sb="0" eb="2">
      <t>ミト</t>
    </rPh>
    <rPh sb="3" eb="5">
      <t>スミオ</t>
    </rPh>
    <phoneticPr fontId="3"/>
  </si>
  <si>
    <t>宇津井　准一</t>
    <rPh sb="0" eb="3">
      <t>ウツイ</t>
    </rPh>
    <rPh sb="4" eb="6">
      <t>ジュンイチ</t>
    </rPh>
    <phoneticPr fontId="3"/>
  </si>
  <si>
    <t>根岸　卓也</t>
    <rPh sb="0" eb="2">
      <t>ネギシ</t>
    </rPh>
    <rPh sb="3" eb="5">
      <t>タクヤ</t>
    </rPh>
    <phoneticPr fontId="3"/>
  </si>
  <si>
    <t>清水　久美</t>
    <rPh sb="0" eb="2">
      <t>シミズ</t>
    </rPh>
    <rPh sb="3" eb="5">
      <t>クミ</t>
    </rPh>
    <phoneticPr fontId="3"/>
  </si>
  <si>
    <t>近藤　峰子</t>
    <rPh sb="0" eb="2">
      <t>コンドウ</t>
    </rPh>
    <rPh sb="3" eb="5">
      <t>ミネコ</t>
    </rPh>
    <phoneticPr fontId="1"/>
  </si>
  <si>
    <t>フリガナ</t>
    <phoneticPr fontId="3"/>
  </si>
  <si>
    <t>女</t>
    <rPh sb="0" eb="1">
      <t>オンナ</t>
    </rPh>
    <phoneticPr fontId="1"/>
  </si>
  <si>
    <t>秋田　剛</t>
    <rPh sb="0" eb="2">
      <t>アキタ</t>
    </rPh>
    <rPh sb="3" eb="4">
      <t>ツヨシ</t>
    </rPh>
    <phoneticPr fontId="1"/>
  </si>
  <si>
    <t>男</t>
    <rPh sb="0" eb="1">
      <t>オトコ</t>
    </rPh>
    <phoneticPr fontId="1"/>
  </si>
  <si>
    <t>飯塚　史郎</t>
    <rPh sb="0" eb="2">
      <t>イイヅカ</t>
    </rPh>
    <rPh sb="3" eb="5">
      <t>シロウ</t>
    </rPh>
    <phoneticPr fontId="1"/>
  </si>
  <si>
    <t>石川　満</t>
    <rPh sb="0" eb="2">
      <t>イシカワ</t>
    </rPh>
    <rPh sb="3" eb="4">
      <t>ミツル</t>
    </rPh>
    <phoneticPr fontId="1"/>
  </si>
  <si>
    <t>上田　恒夫</t>
    <rPh sb="0" eb="2">
      <t>ウエダ</t>
    </rPh>
    <rPh sb="3" eb="5">
      <t>ツネオ</t>
    </rPh>
    <phoneticPr fontId="1"/>
  </si>
  <si>
    <t>宇都宮　朝子</t>
    <rPh sb="0" eb="3">
      <t>ウツノミヤ</t>
    </rPh>
    <rPh sb="4" eb="6">
      <t>アサコ</t>
    </rPh>
    <phoneticPr fontId="1"/>
  </si>
  <si>
    <t>江頭　徹</t>
    <rPh sb="0" eb="2">
      <t>エガシラ</t>
    </rPh>
    <rPh sb="3" eb="4">
      <t>トオル</t>
    </rPh>
    <phoneticPr fontId="1"/>
  </si>
  <si>
    <t>大田　健太郎</t>
    <rPh sb="0" eb="2">
      <t>オオタ</t>
    </rPh>
    <rPh sb="3" eb="6">
      <t>ケンタロウ</t>
    </rPh>
    <phoneticPr fontId="1"/>
  </si>
  <si>
    <t>岡山　百合</t>
    <rPh sb="0" eb="2">
      <t>オカヤマ</t>
    </rPh>
    <rPh sb="3" eb="5">
      <t>ユリ</t>
    </rPh>
    <phoneticPr fontId="1"/>
  </si>
  <si>
    <t>小沢　彩子</t>
    <rPh sb="0" eb="2">
      <t>オザワ</t>
    </rPh>
    <rPh sb="3" eb="5">
      <t>アヤコ</t>
    </rPh>
    <phoneticPr fontId="1"/>
  </si>
  <si>
    <t>加藤　武</t>
    <rPh sb="0" eb="2">
      <t>カトウ</t>
    </rPh>
    <rPh sb="3" eb="4">
      <t>タケシ</t>
    </rPh>
    <phoneticPr fontId="1"/>
  </si>
  <si>
    <t>加藤　恵</t>
    <rPh sb="0" eb="2">
      <t>カトウ</t>
    </rPh>
    <rPh sb="3" eb="4">
      <t>メグミ</t>
    </rPh>
    <phoneticPr fontId="1"/>
  </si>
  <si>
    <t>金子　こずえ</t>
    <rPh sb="0" eb="2">
      <t>カネコ</t>
    </rPh>
    <phoneticPr fontId="1"/>
  </si>
  <si>
    <t>河合　正平</t>
    <rPh sb="0" eb="2">
      <t>カワイ</t>
    </rPh>
    <rPh sb="3" eb="5">
      <t>ショウヘイ</t>
    </rPh>
    <phoneticPr fontId="1"/>
  </si>
  <si>
    <t>河津　茂</t>
    <rPh sb="0" eb="2">
      <t>カワヅ</t>
    </rPh>
    <rPh sb="3" eb="4">
      <t>シゲル</t>
    </rPh>
    <phoneticPr fontId="1"/>
  </si>
  <si>
    <t>木田　英明</t>
    <rPh sb="0" eb="2">
      <t>キダ</t>
    </rPh>
    <rPh sb="3" eb="5">
      <t>ヒデアキ</t>
    </rPh>
    <phoneticPr fontId="1"/>
  </si>
  <si>
    <t>熊本　良子</t>
    <rPh sb="0" eb="2">
      <t>クマモト</t>
    </rPh>
    <rPh sb="3" eb="4">
      <t>リョウ</t>
    </rPh>
    <rPh sb="4" eb="5">
      <t>コ</t>
    </rPh>
    <phoneticPr fontId="1"/>
  </si>
  <si>
    <t>桑原　りえ</t>
    <rPh sb="0" eb="2">
      <t>クワハラ</t>
    </rPh>
    <phoneticPr fontId="1"/>
  </si>
  <si>
    <t>子が　美穂</t>
    <rPh sb="0" eb="1">
      <t>コ</t>
    </rPh>
    <rPh sb="3" eb="5">
      <t>ミホ</t>
    </rPh>
    <phoneticPr fontId="1"/>
  </si>
  <si>
    <t>混同　敏子</t>
    <rPh sb="0" eb="2">
      <t>コンドウ</t>
    </rPh>
    <rPh sb="3" eb="5">
      <t>トシコ</t>
    </rPh>
    <phoneticPr fontId="1"/>
  </si>
  <si>
    <t>佐々木　久美</t>
    <rPh sb="0" eb="3">
      <t>ササキ</t>
    </rPh>
    <rPh sb="4" eb="6">
      <t>クミ</t>
    </rPh>
    <phoneticPr fontId="1"/>
  </si>
  <si>
    <t>佐藤　義勝</t>
    <rPh sb="0" eb="2">
      <t>サトウ</t>
    </rPh>
    <rPh sb="3" eb="5">
      <t>ヨシカツ</t>
    </rPh>
    <phoneticPr fontId="1"/>
  </si>
  <si>
    <t>柴田　郁子</t>
    <rPh sb="0" eb="2">
      <t>シバタ</t>
    </rPh>
    <rPh sb="3" eb="5">
      <t>イクコ</t>
    </rPh>
    <phoneticPr fontId="1"/>
  </si>
  <si>
    <t>柴田　勲</t>
    <rPh sb="0" eb="2">
      <t>シバタ</t>
    </rPh>
    <rPh sb="3" eb="4">
      <t>イサム</t>
    </rPh>
    <phoneticPr fontId="1"/>
  </si>
  <si>
    <t>鈴木　則之</t>
    <rPh sb="0" eb="2">
      <t>スズキ</t>
    </rPh>
    <rPh sb="3" eb="5">
      <t>ノリユキ</t>
    </rPh>
    <phoneticPr fontId="1"/>
  </si>
  <si>
    <t>関　涼</t>
    <rPh sb="0" eb="1">
      <t>セキ</t>
    </rPh>
    <rPh sb="2" eb="3">
      <t>リョウ</t>
    </rPh>
    <phoneticPr fontId="1"/>
  </si>
  <si>
    <t>高田　美智子</t>
    <rPh sb="0" eb="2">
      <t>タカダ</t>
    </rPh>
    <rPh sb="3" eb="6">
      <t>ミチコ</t>
    </rPh>
    <phoneticPr fontId="1"/>
  </si>
  <si>
    <t>田中　綾子</t>
    <rPh sb="0" eb="2">
      <t>タナカ</t>
    </rPh>
    <rPh sb="3" eb="5">
      <t>アヤコ</t>
    </rPh>
    <phoneticPr fontId="1"/>
  </si>
  <si>
    <t>千葉　幸雄</t>
    <rPh sb="0" eb="2">
      <t>チバ</t>
    </rPh>
    <rPh sb="3" eb="5">
      <t>ユキオ</t>
    </rPh>
    <phoneticPr fontId="1"/>
  </si>
  <si>
    <t>中上　幸恵</t>
    <rPh sb="0" eb="2">
      <t>ナカガミ</t>
    </rPh>
    <rPh sb="3" eb="5">
      <t>ユキエ</t>
    </rPh>
    <phoneticPr fontId="1"/>
  </si>
  <si>
    <t>中村　弘明</t>
    <rPh sb="0" eb="2">
      <t>ナカムラ</t>
    </rPh>
    <rPh sb="3" eb="5">
      <t>ヒロアキ</t>
    </rPh>
    <phoneticPr fontId="1"/>
  </si>
  <si>
    <t>西口　玲子</t>
    <rPh sb="0" eb="2">
      <t>ニシグチ</t>
    </rPh>
    <rPh sb="3" eb="5">
      <t>レイコ</t>
    </rPh>
    <phoneticPr fontId="1"/>
  </si>
  <si>
    <t>根岸　智恵子</t>
    <rPh sb="0" eb="2">
      <t>ネギシ</t>
    </rPh>
    <rPh sb="3" eb="6">
      <t>チエコ</t>
    </rPh>
    <phoneticPr fontId="1"/>
  </si>
  <si>
    <t>野口　みゆき</t>
    <rPh sb="0" eb="2">
      <t>ノグチ</t>
    </rPh>
    <phoneticPr fontId="1"/>
  </si>
  <si>
    <t>東　健太郎</t>
    <rPh sb="0" eb="1">
      <t>ヒガシ</t>
    </rPh>
    <rPh sb="2" eb="5">
      <t>ケンタロウ</t>
    </rPh>
    <phoneticPr fontId="1"/>
  </si>
  <si>
    <t>不動　利昭</t>
    <rPh sb="0" eb="2">
      <t>フドウ</t>
    </rPh>
    <rPh sb="3" eb="5">
      <t>トシアキ</t>
    </rPh>
    <phoneticPr fontId="1"/>
  </si>
  <si>
    <t>松江　カズ</t>
    <rPh sb="0" eb="2">
      <t>マツエ</t>
    </rPh>
    <phoneticPr fontId="1"/>
  </si>
  <si>
    <t>松崎　博</t>
    <rPh sb="0" eb="2">
      <t>マツザキ</t>
    </rPh>
    <rPh sb="3" eb="4">
      <t>ヒロシ</t>
    </rPh>
    <phoneticPr fontId="1"/>
  </si>
  <si>
    <t>松下　義男</t>
    <rPh sb="0" eb="2">
      <t>マツシタ</t>
    </rPh>
    <rPh sb="3" eb="5">
      <t>ヨシオ</t>
    </rPh>
    <phoneticPr fontId="1"/>
  </si>
  <si>
    <t>松平　美由紀</t>
    <rPh sb="0" eb="2">
      <t>マツダイラ</t>
    </rPh>
    <rPh sb="3" eb="6">
      <t>ミユキ</t>
    </rPh>
    <phoneticPr fontId="1"/>
  </si>
  <si>
    <t>松戸　鈴</t>
    <rPh sb="0" eb="2">
      <t>マツド</t>
    </rPh>
    <rPh sb="3" eb="4">
      <t>スズ</t>
    </rPh>
    <phoneticPr fontId="1"/>
  </si>
  <si>
    <t>松原　健太郎</t>
    <rPh sb="0" eb="2">
      <t>マツバラ</t>
    </rPh>
    <rPh sb="3" eb="6">
      <t>ケンタロウ</t>
    </rPh>
    <phoneticPr fontId="1"/>
  </si>
  <si>
    <t>丸山　桃子</t>
    <rPh sb="0" eb="2">
      <t>マルヤマ</t>
    </rPh>
    <rPh sb="3" eb="5">
      <t>モモコ</t>
    </rPh>
    <phoneticPr fontId="1"/>
  </si>
  <si>
    <t>三井　俊之</t>
    <rPh sb="0" eb="2">
      <t>ミツイ</t>
    </rPh>
    <rPh sb="3" eb="5">
      <t>トシユキ</t>
    </rPh>
    <phoneticPr fontId="1"/>
  </si>
  <si>
    <t>宮崎　友子</t>
    <rPh sb="0" eb="2">
      <t>ミヤザキ</t>
    </rPh>
    <rPh sb="3" eb="5">
      <t>トモコ</t>
    </rPh>
    <phoneticPr fontId="1"/>
  </si>
  <si>
    <t>安井　義一</t>
    <rPh sb="0" eb="2">
      <t>ヤスイ</t>
    </rPh>
    <rPh sb="3" eb="5">
      <t>ヨシカズ</t>
    </rPh>
    <phoneticPr fontId="1"/>
  </si>
  <si>
    <t>山口　恵美子</t>
    <rPh sb="0" eb="2">
      <t>ヤマグチ</t>
    </rPh>
    <rPh sb="3" eb="6">
      <t>エミコ</t>
    </rPh>
    <phoneticPr fontId="1"/>
  </si>
  <si>
    <t>山下　友一</t>
    <rPh sb="0" eb="2">
      <t>ヤマシタ</t>
    </rPh>
    <rPh sb="3" eb="5">
      <t>トモカズ</t>
    </rPh>
    <phoneticPr fontId="1"/>
  </si>
  <si>
    <t>山田　恵美</t>
    <rPh sb="0" eb="2">
      <t>ヤマダ</t>
    </rPh>
    <rPh sb="3" eb="5">
      <t>エミ</t>
    </rPh>
    <phoneticPr fontId="1"/>
  </si>
  <si>
    <t>和久井　美晴</t>
    <rPh sb="0" eb="3">
      <t>ワクイ</t>
    </rPh>
    <rPh sb="4" eb="6">
      <t>ミハル</t>
    </rPh>
    <phoneticPr fontId="1"/>
  </si>
  <si>
    <t>社員名簿</t>
    <rPh sb="0" eb="2">
      <t>シャイン</t>
    </rPh>
    <rPh sb="2" eb="4">
      <t>メイボ</t>
    </rPh>
    <phoneticPr fontId="1"/>
  </si>
  <si>
    <t>所属</t>
    <rPh sb="0" eb="2">
      <t>ショゾク</t>
    </rPh>
    <phoneticPr fontId="1"/>
  </si>
  <si>
    <t>経理部</t>
    <rPh sb="0" eb="2">
      <t>ケイリ</t>
    </rPh>
    <rPh sb="2" eb="3">
      <t>ブ</t>
    </rPh>
    <phoneticPr fontId="1"/>
  </si>
  <si>
    <t>総務部</t>
    <rPh sb="0" eb="2">
      <t>ソウム</t>
    </rPh>
    <rPh sb="2" eb="3">
      <t>ブ</t>
    </rPh>
    <phoneticPr fontId="1"/>
  </si>
  <si>
    <t>業務部</t>
    <rPh sb="0" eb="2">
      <t>ギョウム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</si>
  <si>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</si>
  <si>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企画部</t>
    <rPh sb="0" eb="2">
      <t>キカク</t>
    </rPh>
    <rPh sb="2" eb="3">
      <t>ブ</t>
    </rPh>
    <phoneticPr fontId="1"/>
  </si>
  <si>
    <t>購買部</t>
    <rPh sb="0" eb="3">
      <t>コウバイブ</t>
    </rPh>
    <phoneticPr fontId="1"/>
  </si>
  <si>
    <t>勤続
年数</t>
    <rPh sb="0" eb="2">
      <t>キンゾク</t>
    </rPh>
    <rPh sb="3" eb="5">
      <t>ネンスウ</t>
    </rPh>
    <phoneticPr fontId="3"/>
  </si>
  <si>
    <t>ページレイアウトの設定</t>
    <rPh sb="9" eb="11">
      <t>セッテイ</t>
    </rPh>
    <phoneticPr fontId="3"/>
  </si>
  <si>
    <t>現在</t>
    <rPh sb="0" eb="2">
      <t>ゲンザイ</t>
    </rPh>
    <phoneticPr fontId="1"/>
  </si>
  <si>
    <t>印刷範囲</t>
    <rPh sb="0" eb="2">
      <t>インサツ</t>
    </rPh>
    <rPh sb="2" eb="4">
      <t>ハンイ</t>
    </rPh>
    <phoneticPr fontId="1"/>
  </si>
  <si>
    <t>ページレイアウトの設定(男)</t>
    <rPh sb="9" eb="11">
      <t>セッテイ</t>
    </rPh>
    <rPh sb="12" eb="13">
      <t>オトコ</t>
    </rPh>
    <phoneticPr fontId="3"/>
  </si>
  <si>
    <t>ページレイアウトの設定(女)</t>
    <rPh sb="9" eb="11">
      <t>セッテイ</t>
    </rPh>
    <rPh sb="12" eb="13">
      <t>オンナ</t>
    </rPh>
    <phoneticPr fontId="3"/>
  </si>
  <si>
    <t>男子社員名簿</t>
    <rPh sb="0" eb="2">
      <t>ダンシ</t>
    </rPh>
    <rPh sb="2" eb="4">
      <t>シャイン</t>
    </rPh>
    <rPh sb="4" eb="6">
      <t>メイボ</t>
    </rPh>
    <phoneticPr fontId="1"/>
  </si>
  <si>
    <t>女子社員名簿</t>
    <rPh sb="0" eb="2">
      <t>ジョシ</t>
    </rPh>
    <rPh sb="2" eb="4">
      <t>シャイン</t>
    </rPh>
    <rPh sb="4" eb="6">
      <t>メイボ</t>
    </rPh>
    <phoneticPr fontId="1"/>
  </si>
  <si>
    <t>ページレイアウトの設定(結果)</t>
    <rPh sb="9" eb="11">
      <t>セッテイ</t>
    </rPh>
    <rPh sb="12" eb="14">
      <t>ケッカ</t>
    </rPh>
    <phoneticPr fontId="3"/>
  </si>
  <si>
    <t>社員名簿</t>
    <rPh sb="0" eb="2">
      <t>シャイン</t>
    </rPh>
    <rPh sb="2" eb="4">
      <t>メイボ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</si>
</sst>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1" xfId="0" applyNumberFormat="1" applyFont="1" applyBorder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0" applyFont="1" applyFill="1" applyBorder="1">
      <alignment vertical="center"/>
    </xf>
    <xf numFmtId="14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4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Normal="100" workbookViewId="0"/>
  </sheetViews>
  <sheetFormatPr defaultRowHeight="13.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>
      <c r="A1" s="1" t="s">
        <v>127</v>
      </c>
    </row>
    <row r="2" spans="1:8">
      <c r="A2" s="1" t="s">
        <v>120</v>
      </c>
    </row>
    <row r="3" spans="1:8">
      <c r="B3" s="2"/>
      <c r="C3" s="2"/>
      <c r="D3" s="2"/>
      <c r="E3" s="2"/>
      <c r="F3" s="2"/>
      <c r="G3" s="2"/>
      <c r="H3" s="2"/>
    </row>
    <row r="4" spans="1:8" ht="18.75" customHeight="1">
      <c r="A4" s="21" t="s">
        <v>111</v>
      </c>
      <c r="B4" s="21"/>
      <c r="C4" s="21"/>
      <c r="D4" s="21"/>
      <c r="E4" s="21"/>
      <c r="F4" s="21"/>
      <c r="G4" s="21"/>
      <c r="H4" s="21"/>
    </row>
    <row r="6" spans="1:8" ht="27" customHeight="1">
      <c r="A6" s="15" t="s">
        <v>0</v>
      </c>
      <c r="B6" s="15" t="s">
        <v>59</v>
      </c>
      <c r="C6" s="15" t="s">
        <v>112</v>
      </c>
      <c r="D6" s="16" t="s">
        <v>2</v>
      </c>
      <c r="E6" s="15" t="s">
        <v>3</v>
      </c>
      <c r="F6" s="15" t="s">
        <v>4</v>
      </c>
      <c r="G6" s="15" t="s">
        <v>5</v>
      </c>
      <c r="H6" s="17" t="s">
        <v>119</v>
      </c>
    </row>
    <row r="7" spans="1:8" ht="14.25">
      <c r="A7" s="3" t="s">
        <v>21</v>
      </c>
      <c r="B7" s="3" t="str">
        <f t="shared" ref="B7:B70" si="0">PHONETIC(A7)</f>
        <v>アオタ　ヨシエ</v>
      </c>
      <c r="C7" s="3" t="s">
        <v>113</v>
      </c>
      <c r="D7" s="4" t="s">
        <v>60</v>
      </c>
      <c r="E7" s="5">
        <v>23166</v>
      </c>
      <c r="F7" s="6">
        <f t="shared" ref="F7:F70" ca="1" si="1">IF(E7="","",DATEDIF(E7,TODAY(),"y"))</f>
        <v>47</v>
      </c>
      <c r="G7" s="5">
        <v>31138</v>
      </c>
      <c r="H7" s="7">
        <f t="shared" ref="H7:H70" ca="1" si="2">IF(G7="","",DATEDIF(G7,TODAY(),"y"))</f>
        <v>25</v>
      </c>
    </row>
    <row r="8" spans="1:8" ht="14.25">
      <c r="A8" s="3" t="s">
        <v>25</v>
      </c>
      <c r="B8" s="3" t="str">
        <f t="shared" si="0"/>
        <v>アキタ　アケミ</v>
      </c>
      <c r="C8" s="3" t="s">
        <v>114</v>
      </c>
      <c r="D8" s="4" t="s">
        <v>60</v>
      </c>
      <c r="E8" s="8">
        <v>24491</v>
      </c>
      <c r="F8" s="6">
        <f t="shared" ca="1" si="1"/>
        <v>43</v>
      </c>
      <c r="G8" s="5">
        <v>32599</v>
      </c>
      <c r="H8" s="7">
        <f t="shared" ca="1" si="2"/>
        <v>21</v>
      </c>
    </row>
    <row r="9" spans="1:8" ht="14.25">
      <c r="A9" s="12" t="s">
        <v>61</v>
      </c>
      <c r="B9" s="9" t="str">
        <f t="shared" si="0"/>
        <v>アキタ　ツヨシ</v>
      </c>
      <c r="C9" s="9" t="s">
        <v>115</v>
      </c>
      <c r="D9" s="4" t="s">
        <v>62</v>
      </c>
      <c r="E9" s="10">
        <v>28675</v>
      </c>
      <c r="F9" s="11">
        <f t="shared" ca="1" si="1"/>
        <v>32</v>
      </c>
      <c r="G9" s="10">
        <v>37712</v>
      </c>
      <c r="H9" s="7">
        <f t="shared" ca="1" si="2"/>
        <v>7</v>
      </c>
    </row>
    <row r="10" spans="1:8" ht="14.25">
      <c r="A10" s="18" t="s">
        <v>63</v>
      </c>
      <c r="B10" s="9" t="str">
        <f t="shared" si="0"/>
        <v>イイヅカ　シロウ</v>
      </c>
      <c r="C10" s="9" t="s">
        <v>116</v>
      </c>
      <c r="D10" s="4" t="s">
        <v>62</v>
      </c>
      <c r="E10" s="10">
        <v>31359</v>
      </c>
      <c r="F10" s="12">
        <f t="shared" ca="1" si="1"/>
        <v>24</v>
      </c>
      <c r="G10" s="10">
        <v>39173</v>
      </c>
      <c r="H10" s="7">
        <f t="shared" ca="1" si="2"/>
        <v>3</v>
      </c>
    </row>
    <row r="11" spans="1:8" ht="14.25">
      <c r="A11" s="18" t="s">
        <v>64</v>
      </c>
      <c r="B11" s="9" t="str">
        <f t="shared" si="0"/>
        <v>イシカワ　ミツル</v>
      </c>
      <c r="C11" s="3" t="s">
        <v>113</v>
      </c>
      <c r="D11" s="4" t="s">
        <v>62</v>
      </c>
      <c r="E11" s="10">
        <v>23405</v>
      </c>
      <c r="F11" s="12">
        <f t="shared" ca="1" si="1"/>
        <v>46</v>
      </c>
      <c r="G11" s="10">
        <v>31868</v>
      </c>
      <c r="H11" s="13">
        <f t="shared" ca="1" si="2"/>
        <v>23</v>
      </c>
    </row>
    <row r="12" spans="1:8" ht="14.25">
      <c r="A12" s="3" t="s">
        <v>20</v>
      </c>
      <c r="B12" s="3" t="str">
        <f t="shared" si="0"/>
        <v>イナオ　トシオ</v>
      </c>
      <c r="C12" s="9" t="s">
        <v>116</v>
      </c>
      <c r="D12" s="4" t="s">
        <v>62</v>
      </c>
      <c r="E12" s="8">
        <v>27725</v>
      </c>
      <c r="F12" s="6">
        <f t="shared" ca="1" si="1"/>
        <v>34</v>
      </c>
      <c r="G12" s="5">
        <v>35521</v>
      </c>
      <c r="H12" s="7">
        <f t="shared" ca="1" si="2"/>
        <v>13</v>
      </c>
    </row>
    <row r="13" spans="1:8" ht="14.25">
      <c r="A13" s="12" t="s">
        <v>65</v>
      </c>
      <c r="B13" s="9" t="str">
        <f t="shared" si="0"/>
        <v>ウエダ　ツネオ</v>
      </c>
      <c r="C13" s="9" t="s">
        <v>117</v>
      </c>
      <c r="D13" s="4" t="s">
        <v>62</v>
      </c>
      <c r="E13" s="10">
        <v>24040</v>
      </c>
      <c r="F13" s="11">
        <f t="shared" ca="1" si="1"/>
        <v>45</v>
      </c>
      <c r="G13" s="10">
        <v>33055</v>
      </c>
      <c r="H13" s="7">
        <f t="shared" ca="1" si="2"/>
        <v>20</v>
      </c>
    </row>
    <row r="14" spans="1:8" ht="14.25">
      <c r="A14" s="11" t="s">
        <v>55</v>
      </c>
      <c r="B14" s="3" t="str">
        <f t="shared" si="0"/>
        <v>ウツイ　ジュンイチ</v>
      </c>
      <c r="C14" s="9" t="s">
        <v>116</v>
      </c>
      <c r="D14" s="4" t="s">
        <v>62</v>
      </c>
      <c r="E14" s="14">
        <v>23968</v>
      </c>
      <c r="F14" s="6">
        <f t="shared" ca="1" si="1"/>
        <v>45</v>
      </c>
      <c r="G14" s="5">
        <v>31868</v>
      </c>
      <c r="H14" s="7">
        <f t="shared" ca="1" si="2"/>
        <v>23</v>
      </c>
    </row>
    <row r="15" spans="1:8" ht="14.25">
      <c r="A15" s="18" t="s">
        <v>66</v>
      </c>
      <c r="B15" s="9" t="str">
        <f t="shared" si="0"/>
        <v>ウツノミヤ　アサコ</v>
      </c>
      <c r="C15" s="3" t="s">
        <v>114</v>
      </c>
      <c r="D15" s="4" t="s">
        <v>60</v>
      </c>
      <c r="E15" s="10">
        <v>23351</v>
      </c>
      <c r="F15" s="12">
        <f t="shared" ca="1" si="1"/>
        <v>46</v>
      </c>
      <c r="G15" s="10">
        <v>31959</v>
      </c>
      <c r="H15" s="7">
        <f t="shared" ca="1" si="2"/>
        <v>23</v>
      </c>
    </row>
    <row r="16" spans="1:8" ht="14.25">
      <c r="A16" s="12" t="s">
        <v>67</v>
      </c>
      <c r="B16" s="9" t="str">
        <f t="shared" si="0"/>
        <v>エガシラ　トオル</v>
      </c>
      <c r="C16" s="9" t="s">
        <v>115</v>
      </c>
      <c r="D16" s="4" t="s">
        <v>62</v>
      </c>
      <c r="E16" s="10">
        <v>25788</v>
      </c>
      <c r="F16" s="11">
        <f t="shared" ca="1" si="1"/>
        <v>40</v>
      </c>
      <c r="G16" s="10">
        <v>34151</v>
      </c>
      <c r="H16" s="7">
        <f t="shared" ca="1" si="2"/>
        <v>17</v>
      </c>
    </row>
    <row r="17" spans="1:8" ht="14.25">
      <c r="A17" s="3" t="s">
        <v>22</v>
      </c>
      <c r="B17" s="3" t="str">
        <f t="shared" si="0"/>
        <v>エンドウ　ノブオ</v>
      </c>
      <c r="C17" s="3" t="s">
        <v>113</v>
      </c>
      <c r="D17" s="4" t="s">
        <v>62</v>
      </c>
      <c r="E17" s="5">
        <v>32382</v>
      </c>
      <c r="F17" s="6">
        <f t="shared" ca="1" si="1"/>
        <v>22</v>
      </c>
      <c r="G17" s="5">
        <v>39539</v>
      </c>
      <c r="H17" s="7">
        <f t="shared" ca="1" si="2"/>
        <v>2</v>
      </c>
    </row>
    <row r="18" spans="1:8" ht="14.25">
      <c r="A18" s="12" t="s">
        <v>68</v>
      </c>
      <c r="B18" s="9" t="str">
        <f t="shared" si="0"/>
        <v>オオタ　ケンタロウ</v>
      </c>
      <c r="C18" s="9" t="s">
        <v>116</v>
      </c>
      <c r="D18" s="4" t="s">
        <v>62</v>
      </c>
      <c r="E18" s="10">
        <v>19169</v>
      </c>
      <c r="F18" s="11">
        <f t="shared" ca="1" si="1"/>
        <v>58</v>
      </c>
      <c r="G18" s="10">
        <v>29312</v>
      </c>
      <c r="H18" s="7">
        <f t="shared" ca="1" si="2"/>
        <v>30</v>
      </c>
    </row>
    <row r="19" spans="1:8" ht="14.25">
      <c r="A19" s="12" t="s">
        <v>69</v>
      </c>
      <c r="B19" s="9" t="str">
        <f t="shared" si="0"/>
        <v>オカヤマ　ユリ</v>
      </c>
      <c r="C19" s="3" t="s">
        <v>114</v>
      </c>
      <c r="D19" s="4" t="s">
        <v>60</v>
      </c>
      <c r="E19" s="10">
        <v>21356</v>
      </c>
      <c r="F19" s="11">
        <f t="shared" ca="1" si="1"/>
        <v>52</v>
      </c>
      <c r="G19" s="10">
        <v>31229</v>
      </c>
      <c r="H19" s="7">
        <f t="shared" ca="1" si="2"/>
        <v>25</v>
      </c>
    </row>
    <row r="20" spans="1:8" ht="14.25">
      <c r="A20" s="12" t="s">
        <v>70</v>
      </c>
      <c r="B20" s="9" t="str">
        <f t="shared" si="0"/>
        <v>オザワ　アヤコ</v>
      </c>
      <c r="C20" s="3" t="s">
        <v>114</v>
      </c>
      <c r="D20" s="4" t="s">
        <v>60</v>
      </c>
      <c r="E20" s="10">
        <v>28768</v>
      </c>
      <c r="F20" s="11">
        <f t="shared" ca="1" si="1"/>
        <v>32</v>
      </c>
      <c r="G20" s="10">
        <v>37347</v>
      </c>
      <c r="H20" s="7">
        <f t="shared" ca="1" si="2"/>
        <v>8</v>
      </c>
    </row>
    <row r="21" spans="1:8" ht="14.25">
      <c r="A21" s="12" t="s">
        <v>71</v>
      </c>
      <c r="B21" s="9" t="str">
        <f t="shared" si="0"/>
        <v>カトウ　タケシ</v>
      </c>
      <c r="C21" s="9" t="s">
        <v>116</v>
      </c>
      <c r="D21" s="4" t="s">
        <v>62</v>
      </c>
      <c r="E21" s="10">
        <v>21607</v>
      </c>
      <c r="F21" s="11">
        <f t="shared" ca="1" si="1"/>
        <v>51</v>
      </c>
      <c r="G21" s="10">
        <v>29677</v>
      </c>
      <c r="H21" s="7">
        <f t="shared" ca="1" si="2"/>
        <v>29</v>
      </c>
    </row>
    <row r="22" spans="1:8" ht="14.25">
      <c r="A22" s="3" t="s">
        <v>72</v>
      </c>
      <c r="B22" s="3" t="str">
        <f t="shared" si="0"/>
        <v>カトウ　メグミ</v>
      </c>
      <c r="C22" s="9" t="s">
        <v>115</v>
      </c>
      <c r="D22" s="4" t="s">
        <v>60</v>
      </c>
      <c r="E22" s="8">
        <v>24963</v>
      </c>
      <c r="F22" s="6">
        <f t="shared" ca="1" si="1"/>
        <v>42</v>
      </c>
      <c r="G22" s="8">
        <v>31503</v>
      </c>
      <c r="H22" s="7">
        <f t="shared" ca="1" si="2"/>
        <v>24</v>
      </c>
    </row>
    <row r="23" spans="1:8" ht="14.25">
      <c r="A23" s="3" t="s">
        <v>17</v>
      </c>
      <c r="B23" s="3" t="str">
        <f t="shared" si="0"/>
        <v>カナイ　ミキオ</v>
      </c>
      <c r="C23" s="9" t="s">
        <v>116</v>
      </c>
      <c r="D23" s="4" t="s">
        <v>62</v>
      </c>
      <c r="E23" s="5">
        <v>25461</v>
      </c>
      <c r="F23" s="6">
        <f t="shared" ca="1" si="1"/>
        <v>41</v>
      </c>
      <c r="G23" s="5">
        <v>33359</v>
      </c>
      <c r="H23" s="7">
        <f t="shared" ca="1" si="2"/>
        <v>19</v>
      </c>
    </row>
    <row r="24" spans="1:8" ht="14.25">
      <c r="A24" s="18" t="s">
        <v>73</v>
      </c>
      <c r="B24" s="9" t="str">
        <f t="shared" si="0"/>
        <v>カネコ　コズエ</v>
      </c>
      <c r="C24" s="9" t="s">
        <v>117</v>
      </c>
      <c r="D24" s="4" t="s">
        <v>60</v>
      </c>
      <c r="E24" s="10">
        <v>30556</v>
      </c>
      <c r="F24" s="12">
        <f t="shared" ca="1" si="1"/>
        <v>27</v>
      </c>
      <c r="G24" s="10">
        <v>38808</v>
      </c>
      <c r="H24" s="7">
        <f t="shared" ca="1" si="2"/>
        <v>4</v>
      </c>
    </row>
    <row r="25" spans="1:8" ht="14.25">
      <c r="A25" s="12" t="s">
        <v>74</v>
      </c>
      <c r="B25" s="9" t="str">
        <f t="shared" si="0"/>
        <v>カワイ　ショウヘイ</v>
      </c>
      <c r="C25" s="9" t="s">
        <v>116</v>
      </c>
      <c r="D25" s="4" t="s">
        <v>62</v>
      </c>
      <c r="E25" s="10">
        <v>29004</v>
      </c>
      <c r="F25" s="11">
        <f t="shared" ca="1" si="1"/>
        <v>31</v>
      </c>
      <c r="G25" s="10">
        <v>38169</v>
      </c>
      <c r="H25" s="7">
        <f t="shared" ca="1" si="2"/>
        <v>6</v>
      </c>
    </row>
    <row r="26" spans="1:8" ht="14.25">
      <c r="A26" s="18" t="s">
        <v>75</v>
      </c>
      <c r="B26" s="9" t="str">
        <f t="shared" si="0"/>
        <v>カワヅ　シゲル</v>
      </c>
      <c r="C26" s="9" t="s">
        <v>116</v>
      </c>
      <c r="D26" s="4" t="s">
        <v>62</v>
      </c>
      <c r="E26" s="10">
        <v>29481</v>
      </c>
      <c r="F26" s="12">
        <f t="shared" ca="1" si="1"/>
        <v>30</v>
      </c>
      <c r="G26" s="10">
        <v>37347</v>
      </c>
      <c r="H26" s="7">
        <f t="shared" ca="1" si="2"/>
        <v>8</v>
      </c>
    </row>
    <row r="27" spans="1:8" ht="14.25">
      <c r="A27" s="12" t="s">
        <v>76</v>
      </c>
      <c r="B27" s="9" t="str">
        <f t="shared" si="0"/>
        <v>キダ　ヒデアキ</v>
      </c>
      <c r="C27" s="3" t="s">
        <v>113</v>
      </c>
      <c r="D27" s="4" t="s">
        <v>62</v>
      </c>
      <c r="E27" s="10">
        <v>22938</v>
      </c>
      <c r="F27" s="11">
        <f t="shared" ca="1" si="1"/>
        <v>48</v>
      </c>
      <c r="G27" s="10">
        <v>33695</v>
      </c>
      <c r="H27" s="7">
        <f t="shared" ca="1" si="2"/>
        <v>18</v>
      </c>
    </row>
    <row r="28" spans="1:8" ht="14.25">
      <c r="A28" s="3" t="s">
        <v>16</v>
      </c>
      <c r="B28" s="3" t="str">
        <f t="shared" si="0"/>
        <v>キドコロ　コウゾウ</v>
      </c>
      <c r="C28" s="9" t="s">
        <v>116</v>
      </c>
      <c r="D28" s="4" t="s">
        <v>62</v>
      </c>
      <c r="E28" s="8">
        <v>23558</v>
      </c>
      <c r="F28" s="6">
        <f t="shared" ca="1" si="1"/>
        <v>46</v>
      </c>
      <c r="G28" s="5">
        <v>31533</v>
      </c>
      <c r="H28" s="7">
        <f t="shared" ca="1" si="2"/>
        <v>24</v>
      </c>
    </row>
    <row r="29" spans="1:8" ht="14.25">
      <c r="A29" s="11" t="s">
        <v>53</v>
      </c>
      <c r="B29" s="3" t="str">
        <f t="shared" si="0"/>
        <v>キムラ　ユウコ</v>
      </c>
      <c r="C29" s="9" t="s">
        <v>117</v>
      </c>
      <c r="D29" s="4" t="s">
        <v>60</v>
      </c>
      <c r="E29" s="14">
        <v>27964</v>
      </c>
      <c r="F29" s="6">
        <f t="shared" ca="1" si="1"/>
        <v>34</v>
      </c>
      <c r="G29" s="5">
        <v>36069</v>
      </c>
      <c r="H29" s="7">
        <f t="shared" ca="1" si="2"/>
        <v>12</v>
      </c>
    </row>
    <row r="30" spans="1:8" ht="14.25">
      <c r="A30" s="3" t="s">
        <v>48</v>
      </c>
      <c r="B30" s="3" t="str">
        <f t="shared" si="0"/>
        <v>クマモト　ソウイチ</v>
      </c>
      <c r="C30" s="9" t="s">
        <v>115</v>
      </c>
      <c r="D30" s="4" t="s">
        <v>62</v>
      </c>
      <c r="E30" s="5">
        <v>29942</v>
      </c>
      <c r="F30" s="6">
        <f t="shared" ca="1" si="1"/>
        <v>28</v>
      </c>
      <c r="G30" s="5">
        <v>37712</v>
      </c>
      <c r="H30" s="7">
        <f t="shared" ca="1" si="2"/>
        <v>7</v>
      </c>
    </row>
    <row r="31" spans="1:8" ht="14.25">
      <c r="A31" s="12" t="s">
        <v>77</v>
      </c>
      <c r="B31" s="9" t="str">
        <f t="shared" si="0"/>
        <v>クマモト　リョウコ</v>
      </c>
      <c r="C31" s="9" t="s">
        <v>116</v>
      </c>
      <c r="D31" s="4" t="s">
        <v>60</v>
      </c>
      <c r="E31" s="10">
        <v>21804</v>
      </c>
      <c r="F31" s="11">
        <f t="shared" ca="1" si="1"/>
        <v>51</v>
      </c>
      <c r="G31" s="10">
        <v>30407</v>
      </c>
      <c r="H31" s="7">
        <f t="shared" ca="1" si="2"/>
        <v>27</v>
      </c>
    </row>
    <row r="32" spans="1:8" ht="14.25">
      <c r="A32" s="12" t="s">
        <v>78</v>
      </c>
      <c r="B32" s="9" t="str">
        <f t="shared" si="0"/>
        <v>クワハラ　リエ</v>
      </c>
      <c r="C32" s="9" t="s">
        <v>116</v>
      </c>
      <c r="D32" s="4" t="s">
        <v>60</v>
      </c>
      <c r="E32" s="10">
        <v>26017</v>
      </c>
      <c r="F32" s="11">
        <f t="shared" ca="1" si="1"/>
        <v>39</v>
      </c>
      <c r="G32" s="10">
        <v>36342</v>
      </c>
      <c r="H32" s="7">
        <f t="shared" ca="1" si="2"/>
        <v>11</v>
      </c>
    </row>
    <row r="33" spans="1:8" ht="14.25">
      <c r="A33" s="12" t="s">
        <v>79</v>
      </c>
      <c r="B33" s="9" t="str">
        <f t="shared" si="0"/>
        <v>コガ　ミホ</v>
      </c>
      <c r="C33" s="3" t="s">
        <v>114</v>
      </c>
      <c r="D33" s="4" t="s">
        <v>60</v>
      </c>
      <c r="E33" s="10">
        <v>22358</v>
      </c>
      <c r="F33" s="11">
        <f t="shared" ca="1" si="1"/>
        <v>49</v>
      </c>
      <c r="G33" s="10">
        <v>31229</v>
      </c>
      <c r="H33" s="7">
        <f t="shared" ca="1" si="2"/>
        <v>25</v>
      </c>
    </row>
    <row r="34" spans="1:8" ht="14.25">
      <c r="A34" s="3" t="s">
        <v>18</v>
      </c>
      <c r="B34" s="3" t="str">
        <f t="shared" si="0"/>
        <v>コガネイ　ケイコ</v>
      </c>
      <c r="C34" s="9" t="s">
        <v>117</v>
      </c>
      <c r="D34" s="4" t="s">
        <v>60</v>
      </c>
      <c r="E34" s="5">
        <v>18355</v>
      </c>
      <c r="F34" s="6">
        <f t="shared" ca="1" si="1"/>
        <v>60</v>
      </c>
      <c r="G34" s="5">
        <v>26390</v>
      </c>
      <c r="H34" s="7">
        <f t="shared" ca="1" si="2"/>
        <v>38</v>
      </c>
    </row>
    <row r="35" spans="1:8" ht="14.25">
      <c r="A35" s="3" t="s">
        <v>26</v>
      </c>
      <c r="B35" s="3" t="str">
        <f t="shared" si="0"/>
        <v>コンドウ　ツネオ</v>
      </c>
      <c r="C35" s="9" t="s">
        <v>116</v>
      </c>
      <c r="D35" s="4" t="s">
        <v>62</v>
      </c>
      <c r="E35" s="5">
        <v>30484</v>
      </c>
      <c r="F35" s="6">
        <f t="shared" ca="1" si="1"/>
        <v>27</v>
      </c>
      <c r="G35" s="5">
        <v>38582</v>
      </c>
      <c r="H35" s="7">
        <f t="shared" ca="1" si="2"/>
        <v>5</v>
      </c>
    </row>
    <row r="36" spans="1:8" ht="14.25">
      <c r="A36" s="12" t="s">
        <v>80</v>
      </c>
      <c r="B36" s="9" t="str">
        <f t="shared" si="0"/>
        <v>コンドウ　トシコ</v>
      </c>
      <c r="C36" s="9" t="s">
        <v>116</v>
      </c>
      <c r="D36" s="4" t="s">
        <v>60</v>
      </c>
      <c r="E36" s="10">
        <v>29341</v>
      </c>
      <c r="F36" s="11">
        <f t="shared" ca="1" si="1"/>
        <v>30</v>
      </c>
      <c r="G36" s="10">
        <v>38078</v>
      </c>
      <c r="H36" s="7">
        <f t="shared" ca="1" si="2"/>
        <v>6</v>
      </c>
    </row>
    <row r="37" spans="1:8" ht="14.25">
      <c r="A37" s="3" t="s">
        <v>24</v>
      </c>
      <c r="B37" s="3" t="str">
        <f t="shared" si="0"/>
        <v>サイトウ　トシエ</v>
      </c>
      <c r="C37" s="9" t="s">
        <v>115</v>
      </c>
      <c r="D37" s="4" t="s">
        <v>60</v>
      </c>
      <c r="E37" s="5">
        <v>26941</v>
      </c>
      <c r="F37" s="6">
        <f t="shared" ca="1" si="1"/>
        <v>37</v>
      </c>
      <c r="G37" s="5">
        <v>34790</v>
      </c>
      <c r="H37" s="7">
        <f t="shared" ca="1" si="2"/>
        <v>15</v>
      </c>
    </row>
    <row r="38" spans="1:8" ht="14.25">
      <c r="A38" s="12" t="s">
        <v>81</v>
      </c>
      <c r="B38" s="9" t="str">
        <f t="shared" si="0"/>
        <v>ササキ　クミ</v>
      </c>
      <c r="C38" s="9" t="s">
        <v>116</v>
      </c>
      <c r="D38" s="4" t="s">
        <v>60</v>
      </c>
      <c r="E38" s="10">
        <v>24437</v>
      </c>
      <c r="F38" s="11">
        <f t="shared" ca="1" si="1"/>
        <v>43</v>
      </c>
      <c r="G38" s="10">
        <v>32690</v>
      </c>
      <c r="H38" s="7">
        <f t="shared" ca="1" si="2"/>
        <v>21</v>
      </c>
    </row>
    <row r="39" spans="1:8" ht="14.25">
      <c r="A39" s="18" t="s">
        <v>82</v>
      </c>
      <c r="B39" s="9" t="str">
        <f t="shared" si="0"/>
        <v>サトウ　ヨシカツ</v>
      </c>
      <c r="C39" s="3" t="s">
        <v>118</v>
      </c>
      <c r="D39" s="4" t="s">
        <v>62</v>
      </c>
      <c r="E39" s="10">
        <v>29406</v>
      </c>
      <c r="F39" s="12">
        <f t="shared" ca="1" si="1"/>
        <v>30</v>
      </c>
      <c r="G39" s="10">
        <v>37347</v>
      </c>
      <c r="H39" s="7">
        <f t="shared" ca="1" si="2"/>
        <v>8</v>
      </c>
    </row>
    <row r="40" spans="1:8" ht="14.25">
      <c r="A40" s="12" t="s">
        <v>83</v>
      </c>
      <c r="B40" s="9" t="str">
        <f t="shared" si="0"/>
        <v>シバタ　イクコ</v>
      </c>
      <c r="C40" s="9" t="s">
        <v>116</v>
      </c>
      <c r="D40" s="4" t="s">
        <v>60</v>
      </c>
      <c r="E40" s="10">
        <v>23711</v>
      </c>
      <c r="F40" s="11">
        <f t="shared" ca="1" si="1"/>
        <v>45</v>
      </c>
      <c r="G40" s="10">
        <v>31959</v>
      </c>
      <c r="H40" s="7">
        <f t="shared" ca="1" si="2"/>
        <v>23</v>
      </c>
    </row>
    <row r="41" spans="1:8" ht="14.25">
      <c r="A41" s="18" t="s">
        <v>84</v>
      </c>
      <c r="B41" s="9" t="str">
        <f t="shared" si="0"/>
        <v>シバタ　イサム</v>
      </c>
      <c r="C41" s="9" t="s">
        <v>116</v>
      </c>
      <c r="D41" s="4" t="s">
        <v>62</v>
      </c>
      <c r="E41" s="10">
        <v>18831</v>
      </c>
      <c r="F41" s="12">
        <f t="shared" ca="1" si="1"/>
        <v>59</v>
      </c>
      <c r="G41" s="10">
        <v>26755</v>
      </c>
      <c r="H41" s="13">
        <f t="shared" ca="1" si="2"/>
        <v>37</v>
      </c>
    </row>
    <row r="42" spans="1:8" ht="14.25">
      <c r="A42" s="11" t="s">
        <v>57</v>
      </c>
      <c r="B42" s="3" t="str">
        <f t="shared" si="0"/>
        <v>シミズ　クミ</v>
      </c>
      <c r="C42" s="9" t="s">
        <v>116</v>
      </c>
      <c r="D42" s="4" t="s">
        <v>60</v>
      </c>
      <c r="E42" s="14">
        <v>21716</v>
      </c>
      <c r="F42" s="11">
        <f t="shared" ca="1" si="1"/>
        <v>51</v>
      </c>
      <c r="G42" s="5">
        <v>29677</v>
      </c>
      <c r="H42" s="7">
        <f t="shared" ca="1" si="2"/>
        <v>29</v>
      </c>
    </row>
    <row r="43" spans="1:8" ht="14.25">
      <c r="A43" s="3" t="s">
        <v>19</v>
      </c>
      <c r="B43" s="3" t="str">
        <f t="shared" si="0"/>
        <v>スギウラ　イチロウ</v>
      </c>
      <c r="C43" s="9" t="s">
        <v>117</v>
      </c>
      <c r="D43" s="4" t="s">
        <v>62</v>
      </c>
      <c r="E43" s="5">
        <v>26590</v>
      </c>
      <c r="F43" s="6">
        <f t="shared" ca="1" si="1"/>
        <v>38</v>
      </c>
      <c r="G43" s="5">
        <v>34455</v>
      </c>
      <c r="H43" s="7">
        <f t="shared" ca="1" si="2"/>
        <v>16</v>
      </c>
    </row>
    <row r="44" spans="1:8" ht="14.25">
      <c r="A44" s="3" t="s">
        <v>27</v>
      </c>
      <c r="B44" s="3" t="str">
        <f t="shared" si="0"/>
        <v>スズキ　ツヨシ</v>
      </c>
      <c r="C44" s="3" t="s">
        <v>113</v>
      </c>
      <c r="D44" s="4" t="s">
        <v>62</v>
      </c>
      <c r="E44" s="5">
        <v>28100</v>
      </c>
      <c r="F44" s="6">
        <f t="shared" ca="1" si="1"/>
        <v>33</v>
      </c>
      <c r="G44" s="5">
        <v>36069</v>
      </c>
      <c r="H44" s="7">
        <f t="shared" ca="1" si="2"/>
        <v>12</v>
      </c>
    </row>
    <row r="45" spans="1:8" ht="14.25">
      <c r="A45" s="12" t="s">
        <v>85</v>
      </c>
      <c r="B45" s="9" t="str">
        <f t="shared" si="0"/>
        <v>スズキ　ノリユキ</v>
      </c>
      <c r="C45" s="9" t="s">
        <v>117</v>
      </c>
      <c r="D45" s="4" t="s">
        <v>62</v>
      </c>
      <c r="E45" s="10">
        <v>28464</v>
      </c>
      <c r="F45" s="11">
        <f t="shared" ca="1" si="1"/>
        <v>32</v>
      </c>
      <c r="G45" s="10">
        <v>35612</v>
      </c>
      <c r="H45" s="7">
        <f t="shared" ca="1" si="2"/>
        <v>13</v>
      </c>
    </row>
    <row r="46" spans="1:8" ht="14.25">
      <c r="A46" s="12" t="s">
        <v>86</v>
      </c>
      <c r="B46" s="9" t="str">
        <f t="shared" si="0"/>
        <v>セキ　リョウ</v>
      </c>
      <c r="C46" s="9" t="s">
        <v>116</v>
      </c>
      <c r="D46" s="4" t="s">
        <v>62</v>
      </c>
      <c r="E46" s="10">
        <v>27830</v>
      </c>
      <c r="F46" s="11">
        <f t="shared" ca="1" si="1"/>
        <v>34</v>
      </c>
      <c r="G46" s="10">
        <v>38808</v>
      </c>
      <c r="H46" s="7">
        <f t="shared" ca="1" si="2"/>
        <v>4</v>
      </c>
    </row>
    <row r="47" spans="1:8" ht="14.25">
      <c r="A47" s="18" t="s">
        <v>87</v>
      </c>
      <c r="B47" s="9" t="str">
        <f t="shared" si="0"/>
        <v>タカダ　ミチコ</v>
      </c>
      <c r="C47" s="3" t="s">
        <v>114</v>
      </c>
      <c r="D47" s="4" t="s">
        <v>60</v>
      </c>
      <c r="E47" s="10">
        <v>28606</v>
      </c>
      <c r="F47" s="12">
        <f t="shared" ca="1" si="1"/>
        <v>32</v>
      </c>
      <c r="G47" s="10">
        <v>36617</v>
      </c>
      <c r="H47" s="7">
        <f t="shared" ca="1" si="2"/>
        <v>10</v>
      </c>
    </row>
    <row r="48" spans="1:8" ht="14.25">
      <c r="A48" s="12" t="s">
        <v>88</v>
      </c>
      <c r="B48" s="9" t="str">
        <f t="shared" si="0"/>
        <v>タナカ　アヤコ</v>
      </c>
      <c r="C48" s="9" t="s">
        <v>116</v>
      </c>
      <c r="D48" s="4" t="s">
        <v>60</v>
      </c>
      <c r="E48" s="10">
        <v>30451</v>
      </c>
      <c r="F48" s="11">
        <f t="shared" ca="1" si="1"/>
        <v>27</v>
      </c>
      <c r="G48" s="10">
        <v>38443</v>
      </c>
      <c r="H48" s="7">
        <f t="shared" ca="1" si="2"/>
        <v>5</v>
      </c>
    </row>
    <row r="49" spans="1:8" ht="14.25">
      <c r="A49" s="12" t="s">
        <v>89</v>
      </c>
      <c r="B49" s="9" t="str">
        <f t="shared" si="0"/>
        <v>チバ　ユキオ</v>
      </c>
      <c r="C49" s="3" t="s">
        <v>118</v>
      </c>
      <c r="D49" s="4" t="s">
        <v>62</v>
      </c>
      <c r="E49" s="10">
        <v>24619</v>
      </c>
      <c r="F49" s="11">
        <f t="shared" ca="1" si="1"/>
        <v>43</v>
      </c>
      <c r="G49" s="10">
        <v>33420</v>
      </c>
      <c r="H49" s="7">
        <f t="shared" ca="1" si="2"/>
        <v>19</v>
      </c>
    </row>
    <row r="50" spans="1:8" ht="14.25">
      <c r="A50" s="3" t="s">
        <v>28</v>
      </c>
      <c r="B50" s="3" t="str">
        <f t="shared" si="0"/>
        <v>ツカモト　アケミ</v>
      </c>
      <c r="C50" s="3" t="s">
        <v>114</v>
      </c>
      <c r="D50" s="4" t="s">
        <v>60</v>
      </c>
      <c r="E50" s="5">
        <v>27787</v>
      </c>
      <c r="F50" s="6">
        <f t="shared" ca="1" si="1"/>
        <v>34</v>
      </c>
      <c r="G50" s="5">
        <v>35886</v>
      </c>
      <c r="H50" s="7">
        <f t="shared" ca="1" si="2"/>
        <v>12</v>
      </c>
    </row>
    <row r="51" spans="1:8" ht="14.25">
      <c r="A51" s="3" t="s">
        <v>29</v>
      </c>
      <c r="B51" s="3" t="str">
        <f t="shared" si="0"/>
        <v>トウヤマ　ユキ</v>
      </c>
      <c r="C51" s="9" t="s">
        <v>117</v>
      </c>
      <c r="D51" s="4" t="s">
        <v>60</v>
      </c>
      <c r="E51" s="5">
        <v>22063</v>
      </c>
      <c r="F51" s="6">
        <f t="shared" ca="1" si="1"/>
        <v>50</v>
      </c>
      <c r="G51" s="5">
        <v>30042</v>
      </c>
      <c r="H51" s="7">
        <f t="shared" ca="1" si="2"/>
        <v>28</v>
      </c>
    </row>
    <row r="52" spans="1:8" ht="14.25">
      <c r="A52" s="3" t="s">
        <v>23</v>
      </c>
      <c r="B52" s="3" t="str">
        <f t="shared" si="0"/>
        <v>トヨダ　カズヒサ</v>
      </c>
      <c r="C52" s="9" t="s">
        <v>116</v>
      </c>
      <c r="D52" s="4" t="s">
        <v>62</v>
      </c>
      <c r="E52" s="5">
        <v>30428</v>
      </c>
      <c r="F52" s="6">
        <f t="shared" ca="1" si="1"/>
        <v>27</v>
      </c>
      <c r="G52" s="5">
        <v>38443</v>
      </c>
      <c r="H52" s="7">
        <f t="shared" ca="1" si="2"/>
        <v>5</v>
      </c>
    </row>
    <row r="53" spans="1:8" ht="14.25">
      <c r="A53" s="3" t="s">
        <v>12</v>
      </c>
      <c r="B53" s="3" t="str">
        <f t="shared" si="0"/>
        <v>ナカイ　ジロウ</v>
      </c>
      <c r="C53" s="9" t="s">
        <v>115</v>
      </c>
      <c r="D53" s="4" t="s">
        <v>62</v>
      </c>
      <c r="E53" s="8">
        <v>31771</v>
      </c>
      <c r="F53" s="6">
        <f t="shared" ca="1" si="1"/>
        <v>23</v>
      </c>
      <c r="G53" s="5">
        <v>39539</v>
      </c>
      <c r="H53" s="7">
        <f t="shared" ca="1" si="2"/>
        <v>2</v>
      </c>
    </row>
    <row r="54" spans="1:8" ht="14.25">
      <c r="A54" s="3" t="s">
        <v>8</v>
      </c>
      <c r="B54" s="3" t="str">
        <f t="shared" si="0"/>
        <v>ナガイ　ヨシオ</v>
      </c>
      <c r="C54" s="9" t="s">
        <v>116</v>
      </c>
      <c r="D54" s="4" t="s">
        <v>62</v>
      </c>
      <c r="E54" s="5">
        <v>21118</v>
      </c>
      <c r="F54" s="6">
        <f t="shared" ca="1" si="1"/>
        <v>53</v>
      </c>
      <c r="G54" s="5">
        <v>28946</v>
      </c>
      <c r="H54" s="7">
        <f t="shared" ca="1" si="2"/>
        <v>31</v>
      </c>
    </row>
    <row r="55" spans="1:8" ht="14.25">
      <c r="A55" s="3" t="s">
        <v>30</v>
      </c>
      <c r="B55" s="3" t="str">
        <f t="shared" si="0"/>
        <v>ナカオカ　メグミ</v>
      </c>
      <c r="C55" s="9" t="s">
        <v>116</v>
      </c>
      <c r="D55" s="4" t="s">
        <v>60</v>
      </c>
      <c r="E55" s="5">
        <v>21158</v>
      </c>
      <c r="F55" s="6">
        <f t="shared" ca="1" si="1"/>
        <v>52</v>
      </c>
      <c r="G55" s="5">
        <v>29129</v>
      </c>
      <c r="H55" s="7">
        <f t="shared" ca="1" si="2"/>
        <v>31</v>
      </c>
    </row>
    <row r="56" spans="1:8" ht="14.25">
      <c r="A56" s="12" t="s">
        <v>90</v>
      </c>
      <c r="B56" s="9" t="str">
        <f t="shared" si="0"/>
        <v>ナカガミ　ユキエ</v>
      </c>
      <c r="C56" s="3" t="s">
        <v>114</v>
      </c>
      <c r="D56" s="4" t="s">
        <v>60</v>
      </c>
      <c r="E56" s="10">
        <v>27506</v>
      </c>
      <c r="F56" s="11">
        <f t="shared" ca="1" si="1"/>
        <v>35</v>
      </c>
      <c r="G56" s="10">
        <v>35977</v>
      </c>
      <c r="H56" s="7">
        <f t="shared" ca="1" si="2"/>
        <v>12</v>
      </c>
    </row>
    <row r="57" spans="1:8" ht="14.25">
      <c r="A57" s="3" t="s">
        <v>31</v>
      </c>
      <c r="B57" s="3" t="str">
        <f t="shared" si="0"/>
        <v>ナガシマ　タケオ</v>
      </c>
      <c r="C57" s="9" t="s">
        <v>116</v>
      </c>
      <c r="D57" s="4" t="s">
        <v>62</v>
      </c>
      <c r="E57" s="8">
        <v>24555</v>
      </c>
      <c r="F57" s="6">
        <f t="shared" ca="1" si="1"/>
        <v>43</v>
      </c>
      <c r="G57" s="5">
        <v>32599</v>
      </c>
      <c r="H57" s="7">
        <f t="shared" ca="1" si="2"/>
        <v>21</v>
      </c>
    </row>
    <row r="58" spans="1:8" ht="14.25">
      <c r="A58" s="12" t="s">
        <v>91</v>
      </c>
      <c r="B58" s="9" t="str">
        <f t="shared" si="0"/>
        <v>ナカムラ　ヒロアキ</v>
      </c>
      <c r="C58" s="9" t="s">
        <v>116</v>
      </c>
      <c r="D58" s="4" t="s">
        <v>62</v>
      </c>
      <c r="E58" s="10">
        <v>22195</v>
      </c>
      <c r="F58" s="11">
        <f t="shared" ca="1" si="1"/>
        <v>50</v>
      </c>
      <c r="G58" s="10">
        <v>30407</v>
      </c>
      <c r="H58" s="7">
        <f t="shared" ca="1" si="2"/>
        <v>27</v>
      </c>
    </row>
    <row r="59" spans="1:8" ht="14.25">
      <c r="A59" s="3" t="s">
        <v>33</v>
      </c>
      <c r="B59" s="3" t="str">
        <f t="shared" si="0"/>
        <v>ナス　カズミ</v>
      </c>
      <c r="C59" s="3" t="s">
        <v>114</v>
      </c>
      <c r="D59" s="4" t="s">
        <v>62</v>
      </c>
      <c r="E59" s="5">
        <v>26549</v>
      </c>
      <c r="F59" s="6">
        <f t="shared" ca="1" si="1"/>
        <v>38</v>
      </c>
      <c r="G59" s="5">
        <v>34564</v>
      </c>
      <c r="H59" s="7">
        <f t="shared" ca="1" si="2"/>
        <v>16</v>
      </c>
    </row>
    <row r="60" spans="1:8" ht="14.25">
      <c r="A60" s="3" t="s">
        <v>34</v>
      </c>
      <c r="B60" s="3" t="str">
        <f t="shared" si="0"/>
        <v>ナミキ　セツコ</v>
      </c>
      <c r="C60" s="9" t="s">
        <v>116</v>
      </c>
      <c r="D60" s="4" t="s">
        <v>60</v>
      </c>
      <c r="E60" s="5">
        <v>30518</v>
      </c>
      <c r="F60" s="6">
        <f t="shared" ca="1" si="1"/>
        <v>27</v>
      </c>
      <c r="G60" s="5">
        <v>38626</v>
      </c>
      <c r="H60" s="7">
        <f t="shared" ca="1" si="2"/>
        <v>5</v>
      </c>
    </row>
    <row r="61" spans="1:8" ht="14.25">
      <c r="A61" s="3" t="s">
        <v>35</v>
      </c>
      <c r="B61" s="3" t="str">
        <f t="shared" si="0"/>
        <v>ニシ　カズユキ</v>
      </c>
      <c r="C61" s="3" t="s">
        <v>118</v>
      </c>
      <c r="D61" s="4" t="s">
        <v>62</v>
      </c>
      <c r="E61" s="5">
        <v>20124</v>
      </c>
      <c r="F61" s="6">
        <f t="shared" ca="1" si="1"/>
        <v>55</v>
      </c>
      <c r="G61" s="5">
        <v>28216</v>
      </c>
      <c r="H61" s="7">
        <f t="shared" ca="1" si="2"/>
        <v>33</v>
      </c>
    </row>
    <row r="62" spans="1:8" ht="14.25">
      <c r="A62" s="18" t="s">
        <v>92</v>
      </c>
      <c r="B62" s="9" t="str">
        <f t="shared" si="0"/>
        <v>ニシグチ　レイコ</v>
      </c>
      <c r="C62" s="3" t="s">
        <v>114</v>
      </c>
      <c r="D62" s="4" t="s">
        <v>60</v>
      </c>
      <c r="E62" s="10">
        <v>29152</v>
      </c>
      <c r="F62" s="12">
        <f t="shared" ca="1" si="1"/>
        <v>31</v>
      </c>
      <c r="G62" s="10">
        <v>37347</v>
      </c>
      <c r="H62" s="7">
        <f t="shared" ca="1" si="2"/>
        <v>8</v>
      </c>
    </row>
    <row r="63" spans="1:8" ht="14.25">
      <c r="A63" s="11" t="s">
        <v>56</v>
      </c>
      <c r="B63" s="3" t="str">
        <f t="shared" si="0"/>
        <v>ネギシ　タクヤ</v>
      </c>
      <c r="C63" s="3" t="s">
        <v>114</v>
      </c>
      <c r="D63" s="4" t="s">
        <v>62</v>
      </c>
      <c r="E63" s="14">
        <v>25495</v>
      </c>
      <c r="F63" s="6">
        <f t="shared" ca="1" si="1"/>
        <v>41</v>
      </c>
      <c r="G63" s="5">
        <v>33512</v>
      </c>
      <c r="H63" s="7">
        <f t="shared" ca="1" si="2"/>
        <v>19</v>
      </c>
    </row>
    <row r="64" spans="1:8" ht="14.25">
      <c r="A64" s="12" t="s">
        <v>93</v>
      </c>
      <c r="B64" s="9" t="str">
        <f t="shared" si="0"/>
        <v>ネギシ　チエコ</v>
      </c>
      <c r="C64" s="9" t="s">
        <v>116</v>
      </c>
      <c r="D64" s="4" t="s">
        <v>60</v>
      </c>
      <c r="E64" s="10">
        <v>19156</v>
      </c>
      <c r="F64" s="11">
        <f t="shared" ca="1" si="1"/>
        <v>58</v>
      </c>
      <c r="G64" s="10">
        <v>27485</v>
      </c>
      <c r="H64" s="7">
        <f t="shared" ca="1" si="2"/>
        <v>35</v>
      </c>
    </row>
    <row r="65" spans="1:8" ht="14.25">
      <c r="A65" s="3" t="s">
        <v>36</v>
      </c>
      <c r="B65" s="3" t="str">
        <f t="shared" si="0"/>
        <v>ネモト　ケイコ</v>
      </c>
      <c r="C65" s="9" t="s">
        <v>116</v>
      </c>
      <c r="D65" s="4" t="s">
        <v>60</v>
      </c>
      <c r="E65" s="5">
        <v>30956</v>
      </c>
      <c r="F65" s="6">
        <f t="shared" ca="1" si="1"/>
        <v>26</v>
      </c>
      <c r="G65" s="5">
        <v>38991</v>
      </c>
      <c r="H65" s="7">
        <f t="shared" ca="1" si="2"/>
        <v>4</v>
      </c>
    </row>
    <row r="66" spans="1:8" ht="14.25">
      <c r="A66" s="12" t="s">
        <v>94</v>
      </c>
      <c r="B66" s="9" t="str">
        <f t="shared" si="0"/>
        <v>ノグチ　ミユキ</v>
      </c>
      <c r="C66" s="3" t="s">
        <v>114</v>
      </c>
      <c r="D66" s="4" t="s">
        <v>60</v>
      </c>
      <c r="E66" s="10">
        <v>24711</v>
      </c>
      <c r="F66" s="11">
        <f t="shared" ca="1" si="1"/>
        <v>43</v>
      </c>
      <c r="G66" s="10">
        <v>32964</v>
      </c>
      <c r="H66" s="7">
        <f t="shared" ca="1" si="2"/>
        <v>20</v>
      </c>
    </row>
    <row r="67" spans="1:8" ht="14.25">
      <c r="A67" s="3" t="s">
        <v>37</v>
      </c>
      <c r="B67" s="3" t="str">
        <f t="shared" si="0"/>
        <v>ノザワ　ツネオ</v>
      </c>
      <c r="C67" s="9" t="s">
        <v>116</v>
      </c>
      <c r="D67" s="4" t="s">
        <v>62</v>
      </c>
      <c r="E67" s="8">
        <v>31704</v>
      </c>
      <c r="F67" s="6">
        <f t="shared" ca="1" si="1"/>
        <v>24</v>
      </c>
      <c r="G67" s="5">
        <v>39722</v>
      </c>
      <c r="H67" s="7">
        <f t="shared" ca="1" si="2"/>
        <v>2</v>
      </c>
    </row>
    <row r="68" spans="1:8" ht="14.25">
      <c r="A68" s="3" t="s">
        <v>38</v>
      </c>
      <c r="B68" s="3" t="str">
        <f t="shared" si="0"/>
        <v>ノモト　アサコ</v>
      </c>
      <c r="C68" s="9" t="s">
        <v>116</v>
      </c>
      <c r="D68" s="4" t="s">
        <v>60</v>
      </c>
      <c r="E68" s="5">
        <v>30533</v>
      </c>
      <c r="F68" s="6">
        <f t="shared" ca="1" si="1"/>
        <v>27</v>
      </c>
      <c r="G68" s="5">
        <v>38443</v>
      </c>
      <c r="H68" s="7">
        <f t="shared" ca="1" si="2"/>
        <v>5</v>
      </c>
    </row>
    <row r="69" spans="1:8" ht="14.25">
      <c r="A69" s="3" t="s">
        <v>39</v>
      </c>
      <c r="B69" s="3" t="str">
        <f t="shared" si="0"/>
        <v>ハシモト　テッペイ</v>
      </c>
      <c r="C69" s="9" t="s">
        <v>116</v>
      </c>
      <c r="D69" s="4" t="s">
        <v>62</v>
      </c>
      <c r="E69" s="5">
        <v>26608</v>
      </c>
      <c r="F69" s="6">
        <f t="shared" ca="1" si="1"/>
        <v>37</v>
      </c>
      <c r="G69" s="5">
        <v>34425</v>
      </c>
      <c r="H69" s="7">
        <f t="shared" ca="1" si="2"/>
        <v>16</v>
      </c>
    </row>
    <row r="70" spans="1:8" ht="14.25">
      <c r="A70" s="3" t="s">
        <v>40</v>
      </c>
      <c r="B70" s="3" t="str">
        <f t="shared" si="0"/>
        <v>ハヤシ　ケンタロウ</v>
      </c>
      <c r="C70" s="9" t="s">
        <v>115</v>
      </c>
      <c r="D70" s="4" t="s">
        <v>62</v>
      </c>
      <c r="E70" s="5">
        <v>23586</v>
      </c>
      <c r="F70" s="6">
        <f t="shared" ca="1" si="1"/>
        <v>46</v>
      </c>
      <c r="G70" s="5">
        <v>31686</v>
      </c>
      <c r="H70" s="7">
        <f t="shared" ca="1" si="2"/>
        <v>24</v>
      </c>
    </row>
    <row r="71" spans="1:8" ht="14.25">
      <c r="A71" s="3" t="s">
        <v>10</v>
      </c>
      <c r="B71" s="3" t="str">
        <f t="shared" ref="B71:B104" si="3">PHONETIC(A71)</f>
        <v>ハラ　ショウコ</v>
      </c>
      <c r="C71" s="9" t="s">
        <v>116</v>
      </c>
      <c r="D71" s="4" t="s">
        <v>60</v>
      </c>
      <c r="E71" s="8">
        <v>29449</v>
      </c>
      <c r="F71" s="6">
        <f t="shared" ref="F71:F104" ca="1" si="4">IF(E71="","",DATEDIF(E71,TODAY(),"y"))</f>
        <v>30</v>
      </c>
      <c r="G71" s="8">
        <v>37347</v>
      </c>
      <c r="H71" s="7">
        <f t="shared" ref="H71:H104" ca="1" si="5">IF(G71="","",DATEDIF(G71,TODAY(),"y"))</f>
        <v>8</v>
      </c>
    </row>
    <row r="72" spans="1:8" ht="14.25">
      <c r="A72" s="18" t="s">
        <v>95</v>
      </c>
      <c r="B72" s="9" t="str">
        <f t="shared" si="3"/>
        <v>ヒガシ　ケンタロウ</v>
      </c>
      <c r="C72" s="9" t="s">
        <v>115</v>
      </c>
      <c r="D72" s="4" t="s">
        <v>62</v>
      </c>
      <c r="E72" s="10">
        <v>28171</v>
      </c>
      <c r="F72" s="12">
        <f t="shared" ca="1" si="4"/>
        <v>33</v>
      </c>
      <c r="G72" s="10">
        <v>36251</v>
      </c>
      <c r="H72" s="7">
        <f t="shared" ca="1" si="5"/>
        <v>11</v>
      </c>
    </row>
    <row r="73" spans="1:8" ht="14.25">
      <c r="A73" s="3" t="s">
        <v>41</v>
      </c>
      <c r="B73" s="3" t="str">
        <f t="shared" si="3"/>
        <v>ヒゴ　タカマサ</v>
      </c>
      <c r="C73" s="3" t="s">
        <v>113</v>
      </c>
      <c r="D73" s="4" t="s">
        <v>62</v>
      </c>
      <c r="E73" s="5">
        <v>25833</v>
      </c>
      <c r="F73" s="6">
        <f t="shared" ca="1" si="4"/>
        <v>40</v>
      </c>
      <c r="G73" s="5">
        <v>33834</v>
      </c>
      <c r="H73" s="7">
        <f t="shared" ca="1" si="5"/>
        <v>18</v>
      </c>
    </row>
    <row r="74" spans="1:8" ht="14.25">
      <c r="A74" s="3" t="s">
        <v>42</v>
      </c>
      <c r="B74" s="3" t="str">
        <f t="shared" si="3"/>
        <v>フクイ　レイコ</v>
      </c>
      <c r="C74" s="9" t="s">
        <v>116</v>
      </c>
      <c r="D74" s="4" t="s">
        <v>60</v>
      </c>
      <c r="E74" s="5">
        <v>26839</v>
      </c>
      <c r="F74" s="6">
        <f t="shared" ca="1" si="4"/>
        <v>37</v>
      </c>
      <c r="G74" s="5">
        <v>34973</v>
      </c>
      <c r="H74" s="7">
        <f t="shared" ca="1" si="5"/>
        <v>15</v>
      </c>
    </row>
    <row r="75" spans="1:8" ht="14.25">
      <c r="A75" s="3" t="s">
        <v>43</v>
      </c>
      <c r="B75" s="3" t="str">
        <f t="shared" si="3"/>
        <v>フクオカ　メグミ</v>
      </c>
      <c r="C75" s="9" t="s">
        <v>115</v>
      </c>
      <c r="D75" s="4" t="s">
        <v>60</v>
      </c>
      <c r="E75" s="5">
        <v>30324</v>
      </c>
      <c r="F75" s="6">
        <f t="shared" ca="1" si="4"/>
        <v>27</v>
      </c>
      <c r="G75" s="5">
        <v>38443</v>
      </c>
      <c r="H75" s="7">
        <f t="shared" ca="1" si="5"/>
        <v>5</v>
      </c>
    </row>
    <row r="76" spans="1:8" ht="14.25">
      <c r="A76" s="3" t="s">
        <v>15</v>
      </c>
      <c r="B76" s="3" t="str">
        <f t="shared" si="3"/>
        <v>フクシマ　レイコ</v>
      </c>
      <c r="C76" s="9" t="s">
        <v>115</v>
      </c>
      <c r="D76" s="4" t="s">
        <v>60</v>
      </c>
      <c r="E76" s="8">
        <v>20938</v>
      </c>
      <c r="F76" s="6">
        <f t="shared" ca="1" si="4"/>
        <v>53</v>
      </c>
      <c r="G76" s="5">
        <v>28946</v>
      </c>
      <c r="H76" s="7">
        <f t="shared" ca="1" si="5"/>
        <v>31</v>
      </c>
    </row>
    <row r="77" spans="1:8" ht="14.25">
      <c r="A77" s="3" t="s">
        <v>44</v>
      </c>
      <c r="B77" s="3" t="str">
        <f t="shared" si="3"/>
        <v>フジタ　ヒデオ</v>
      </c>
      <c r="C77" s="9" t="s">
        <v>116</v>
      </c>
      <c r="D77" s="4" t="s">
        <v>62</v>
      </c>
      <c r="E77" s="5">
        <v>31362</v>
      </c>
      <c r="F77" s="6">
        <f t="shared" ca="1" si="4"/>
        <v>24</v>
      </c>
      <c r="G77" s="5">
        <v>39356</v>
      </c>
      <c r="H77" s="7">
        <f t="shared" ca="1" si="5"/>
        <v>3</v>
      </c>
    </row>
    <row r="78" spans="1:8" ht="14.25">
      <c r="A78" s="3" t="s">
        <v>14</v>
      </c>
      <c r="B78" s="3" t="str">
        <f t="shared" si="3"/>
        <v>フジモト　タクヤ</v>
      </c>
      <c r="C78" s="3" t="s">
        <v>113</v>
      </c>
      <c r="D78" s="4" t="s">
        <v>62</v>
      </c>
      <c r="E78" s="5">
        <v>23086</v>
      </c>
      <c r="F78" s="6">
        <f t="shared" ca="1" si="4"/>
        <v>47</v>
      </c>
      <c r="G78" s="5">
        <v>31138</v>
      </c>
      <c r="H78" s="7">
        <f t="shared" ca="1" si="5"/>
        <v>25</v>
      </c>
    </row>
    <row r="79" spans="1:8" ht="14.25">
      <c r="A79" s="18" t="s">
        <v>96</v>
      </c>
      <c r="B79" s="9" t="str">
        <f t="shared" si="3"/>
        <v>フドウ　トシアキ</v>
      </c>
      <c r="C79" s="3" t="s">
        <v>114</v>
      </c>
      <c r="D79" s="4" t="s">
        <v>62</v>
      </c>
      <c r="E79" s="10">
        <v>22198</v>
      </c>
      <c r="F79" s="12">
        <f t="shared" ca="1" si="4"/>
        <v>50</v>
      </c>
      <c r="G79" s="10">
        <v>30498</v>
      </c>
      <c r="H79" s="7">
        <f t="shared" ca="1" si="5"/>
        <v>27</v>
      </c>
    </row>
    <row r="80" spans="1:8" ht="14.25">
      <c r="A80" s="12" t="s">
        <v>97</v>
      </c>
      <c r="B80" s="9" t="str">
        <f t="shared" si="3"/>
        <v>マツエ　カズ</v>
      </c>
      <c r="C80" s="9" t="s">
        <v>116</v>
      </c>
      <c r="D80" s="4" t="s">
        <v>62</v>
      </c>
      <c r="E80" s="10">
        <v>30429</v>
      </c>
      <c r="F80" s="11">
        <f t="shared" ca="1" si="4"/>
        <v>27</v>
      </c>
      <c r="G80" s="10">
        <v>39539</v>
      </c>
      <c r="H80" s="7">
        <f t="shared" ca="1" si="5"/>
        <v>2</v>
      </c>
    </row>
    <row r="81" spans="1:8" ht="14.25">
      <c r="A81" s="12" t="s">
        <v>98</v>
      </c>
      <c r="B81" s="9" t="str">
        <f t="shared" si="3"/>
        <v>マツザキ　ヒロシ</v>
      </c>
      <c r="C81" s="9" t="s">
        <v>115</v>
      </c>
      <c r="D81" s="4" t="s">
        <v>62</v>
      </c>
      <c r="E81" s="10">
        <v>21925</v>
      </c>
      <c r="F81" s="11">
        <f t="shared" ca="1" si="4"/>
        <v>50</v>
      </c>
      <c r="G81" s="10">
        <v>30407</v>
      </c>
      <c r="H81" s="7">
        <f t="shared" ca="1" si="5"/>
        <v>27</v>
      </c>
    </row>
    <row r="82" spans="1:8" ht="14.25">
      <c r="A82" s="12" t="s">
        <v>99</v>
      </c>
      <c r="B82" s="9" t="str">
        <f t="shared" si="3"/>
        <v>マツシタ　ヨシオ</v>
      </c>
      <c r="C82" s="9" t="s">
        <v>116</v>
      </c>
      <c r="D82" s="4" t="s">
        <v>62</v>
      </c>
      <c r="E82" s="10">
        <v>30278</v>
      </c>
      <c r="F82" s="11">
        <f t="shared" ca="1" si="4"/>
        <v>27</v>
      </c>
      <c r="G82" s="10">
        <v>38169</v>
      </c>
      <c r="H82" s="7">
        <f t="shared" ca="1" si="5"/>
        <v>6</v>
      </c>
    </row>
    <row r="83" spans="1:8" ht="14.25">
      <c r="A83" s="18" t="s">
        <v>100</v>
      </c>
      <c r="B83" s="9" t="str">
        <f t="shared" si="3"/>
        <v>マツダイラ　ミユキ</v>
      </c>
      <c r="C83" s="9" t="s">
        <v>116</v>
      </c>
      <c r="D83" s="4" t="s">
        <v>60</v>
      </c>
      <c r="E83" s="10">
        <v>30101</v>
      </c>
      <c r="F83" s="12">
        <f t="shared" ca="1" si="4"/>
        <v>28</v>
      </c>
      <c r="G83" s="10">
        <v>38078</v>
      </c>
      <c r="H83" s="7">
        <f t="shared" ca="1" si="5"/>
        <v>6</v>
      </c>
    </row>
    <row r="84" spans="1:8" ht="14.25">
      <c r="A84" s="12" t="s">
        <v>101</v>
      </c>
      <c r="B84" s="9" t="str">
        <f t="shared" si="3"/>
        <v>マツド　スズ</v>
      </c>
      <c r="C84" s="9" t="s">
        <v>116</v>
      </c>
      <c r="D84" s="4" t="s">
        <v>60</v>
      </c>
      <c r="E84" s="10">
        <v>26345</v>
      </c>
      <c r="F84" s="11">
        <f t="shared" ca="1" si="4"/>
        <v>38</v>
      </c>
      <c r="G84" s="10">
        <v>35156</v>
      </c>
      <c r="H84" s="7">
        <f t="shared" ca="1" si="5"/>
        <v>14</v>
      </c>
    </row>
    <row r="85" spans="1:8" ht="14.25">
      <c r="A85" s="12" t="s">
        <v>102</v>
      </c>
      <c r="B85" s="9" t="str">
        <f t="shared" si="3"/>
        <v>マツバラ　ケンタロウ</v>
      </c>
      <c r="C85" s="9" t="s">
        <v>116</v>
      </c>
      <c r="D85" s="4" t="s">
        <v>62</v>
      </c>
      <c r="E85" s="10">
        <v>24283</v>
      </c>
      <c r="F85" s="11">
        <f t="shared" ca="1" si="4"/>
        <v>44</v>
      </c>
      <c r="G85" s="10">
        <v>33055</v>
      </c>
      <c r="H85" s="7">
        <f t="shared" ca="1" si="5"/>
        <v>20</v>
      </c>
    </row>
    <row r="86" spans="1:8" ht="14.25">
      <c r="A86" s="3" t="s">
        <v>45</v>
      </c>
      <c r="B86" s="3" t="str">
        <f t="shared" si="3"/>
        <v>マツモト　ユキコ</v>
      </c>
      <c r="C86" s="9" t="s">
        <v>115</v>
      </c>
      <c r="D86" s="4" t="s">
        <v>60</v>
      </c>
      <c r="E86" s="5">
        <v>22907</v>
      </c>
      <c r="F86" s="6">
        <f t="shared" ca="1" si="4"/>
        <v>48</v>
      </c>
      <c r="G86" s="5">
        <v>30773</v>
      </c>
      <c r="H86" s="7">
        <f t="shared" ca="1" si="5"/>
        <v>26</v>
      </c>
    </row>
    <row r="87" spans="1:8" ht="14.25">
      <c r="A87" s="3" t="s">
        <v>47</v>
      </c>
      <c r="B87" s="3" t="str">
        <f t="shared" si="3"/>
        <v>マツヤマ　タイゾウ</v>
      </c>
      <c r="C87" s="3" t="s">
        <v>114</v>
      </c>
      <c r="D87" s="4" t="s">
        <v>62</v>
      </c>
      <c r="E87" s="5">
        <v>26405</v>
      </c>
      <c r="F87" s="6">
        <f t="shared" ca="1" si="4"/>
        <v>38</v>
      </c>
      <c r="G87" s="5">
        <v>34425</v>
      </c>
      <c r="H87" s="7">
        <f t="shared" ca="1" si="5"/>
        <v>16</v>
      </c>
    </row>
    <row r="88" spans="1:8" ht="14.25">
      <c r="A88" s="18" t="s">
        <v>103</v>
      </c>
      <c r="B88" s="9" t="str">
        <f t="shared" si="3"/>
        <v>マルヤマ　モモコ</v>
      </c>
      <c r="C88" s="9" t="s">
        <v>115</v>
      </c>
      <c r="D88" s="4" t="s">
        <v>60</v>
      </c>
      <c r="E88" s="10">
        <v>24506</v>
      </c>
      <c r="F88" s="12">
        <f t="shared" ca="1" si="4"/>
        <v>43</v>
      </c>
      <c r="G88" s="10">
        <v>35612</v>
      </c>
      <c r="H88" s="7">
        <f t="shared" ca="1" si="5"/>
        <v>13</v>
      </c>
    </row>
    <row r="89" spans="1:8" ht="14.25">
      <c r="A89" s="18" t="s">
        <v>104</v>
      </c>
      <c r="B89" s="9" t="str">
        <f t="shared" si="3"/>
        <v>ミツイ　トシユキ</v>
      </c>
      <c r="C89" s="3" t="s">
        <v>113</v>
      </c>
      <c r="D89" s="4" t="s">
        <v>62</v>
      </c>
      <c r="E89" s="10">
        <v>31143</v>
      </c>
      <c r="F89" s="12">
        <f t="shared" ca="1" si="4"/>
        <v>25</v>
      </c>
      <c r="G89" s="10">
        <v>39173</v>
      </c>
      <c r="H89" s="7">
        <f t="shared" ca="1" si="5"/>
        <v>3</v>
      </c>
    </row>
    <row r="90" spans="1:8" ht="14.25">
      <c r="A90" s="11" t="s">
        <v>54</v>
      </c>
      <c r="B90" s="3" t="str">
        <f t="shared" si="3"/>
        <v>ミト　スミオ</v>
      </c>
      <c r="C90" s="9" t="s">
        <v>116</v>
      </c>
      <c r="D90" s="4" t="s">
        <v>62</v>
      </c>
      <c r="E90" s="14">
        <v>29465</v>
      </c>
      <c r="F90" s="6">
        <f t="shared" ca="1" si="4"/>
        <v>30</v>
      </c>
      <c r="G90" s="5">
        <v>37347</v>
      </c>
      <c r="H90" s="7">
        <f t="shared" ca="1" si="5"/>
        <v>8</v>
      </c>
    </row>
    <row r="91" spans="1:8" ht="14.25">
      <c r="A91" s="12" t="s">
        <v>105</v>
      </c>
      <c r="B91" s="9" t="str">
        <f t="shared" si="3"/>
        <v>ミヤザキ　トモコ</v>
      </c>
      <c r="C91" s="3" t="s">
        <v>114</v>
      </c>
      <c r="D91" s="4" t="s">
        <v>60</v>
      </c>
      <c r="E91" s="10">
        <v>31674</v>
      </c>
      <c r="F91" s="11">
        <f t="shared" ca="1" si="4"/>
        <v>24</v>
      </c>
      <c r="G91" s="10">
        <v>39539</v>
      </c>
      <c r="H91" s="7">
        <f t="shared" ca="1" si="5"/>
        <v>2</v>
      </c>
    </row>
    <row r="92" spans="1:8" ht="14.25">
      <c r="A92" s="3" t="s">
        <v>46</v>
      </c>
      <c r="B92" s="3" t="str">
        <f t="shared" si="3"/>
        <v>ミヤザキ　ヨシエ</v>
      </c>
      <c r="C92" s="9" t="s">
        <v>116</v>
      </c>
      <c r="D92" s="4" t="s">
        <v>60</v>
      </c>
      <c r="E92" s="8">
        <v>28576</v>
      </c>
      <c r="F92" s="6">
        <f t="shared" ca="1" si="4"/>
        <v>32</v>
      </c>
      <c r="G92" s="5">
        <v>36617</v>
      </c>
      <c r="H92" s="7">
        <f t="shared" ca="1" si="5"/>
        <v>10</v>
      </c>
    </row>
    <row r="93" spans="1:8" ht="14.25">
      <c r="A93" s="3" t="s">
        <v>49</v>
      </c>
      <c r="B93" s="3" t="str">
        <f t="shared" si="3"/>
        <v>モチヅキ　ユリ</v>
      </c>
      <c r="C93" s="3" t="s">
        <v>113</v>
      </c>
      <c r="D93" s="4" t="s">
        <v>60</v>
      </c>
      <c r="E93" s="8">
        <v>23151</v>
      </c>
      <c r="F93" s="6">
        <f t="shared" ca="1" si="4"/>
        <v>47</v>
      </c>
      <c r="G93" s="5">
        <v>31181</v>
      </c>
      <c r="H93" s="7">
        <f t="shared" ca="1" si="5"/>
        <v>25</v>
      </c>
    </row>
    <row r="94" spans="1:8" ht="14.25">
      <c r="A94" s="12" t="s">
        <v>106</v>
      </c>
      <c r="B94" s="9" t="str">
        <f t="shared" si="3"/>
        <v>ヤスイ　ヨシカズ</v>
      </c>
      <c r="C94" s="9" t="s">
        <v>117</v>
      </c>
      <c r="D94" s="4" t="s">
        <v>62</v>
      </c>
      <c r="E94" s="10">
        <v>24555</v>
      </c>
      <c r="F94" s="12">
        <f t="shared" ca="1" si="4"/>
        <v>43</v>
      </c>
      <c r="G94" s="10">
        <v>36617</v>
      </c>
      <c r="H94" s="7">
        <f t="shared" ca="1" si="5"/>
        <v>10</v>
      </c>
    </row>
    <row r="95" spans="1:8" ht="14.25">
      <c r="A95" s="3" t="s">
        <v>50</v>
      </c>
      <c r="B95" s="3" t="str">
        <f t="shared" si="3"/>
        <v>ヤマガタ　サダコ</v>
      </c>
      <c r="C95" s="3" t="s">
        <v>118</v>
      </c>
      <c r="D95" s="4" t="s">
        <v>60</v>
      </c>
      <c r="E95" s="5">
        <v>27110</v>
      </c>
      <c r="F95" s="6">
        <f t="shared" ca="1" si="4"/>
        <v>36</v>
      </c>
      <c r="G95" s="5">
        <v>35156</v>
      </c>
      <c r="H95" s="7">
        <f t="shared" ca="1" si="5"/>
        <v>14</v>
      </c>
    </row>
    <row r="96" spans="1:8" ht="14.25">
      <c r="A96" s="12" t="s">
        <v>107</v>
      </c>
      <c r="B96" s="9" t="str">
        <f t="shared" si="3"/>
        <v>ヤマグチ　エミコ</v>
      </c>
      <c r="C96" s="9" t="s">
        <v>117</v>
      </c>
      <c r="D96" s="4" t="s">
        <v>60</v>
      </c>
      <c r="E96" s="10">
        <v>26226</v>
      </c>
      <c r="F96" s="11">
        <f t="shared" ca="1" si="4"/>
        <v>39</v>
      </c>
      <c r="G96" s="10">
        <v>34425</v>
      </c>
      <c r="H96" s="7">
        <f t="shared" ca="1" si="5"/>
        <v>16</v>
      </c>
    </row>
    <row r="97" spans="1:8" ht="14.25">
      <c r="A97" s="3" t="s">
        <v>51</v>
      </c>
      <c r="B97" s="3" t="str">
        <f t="shared" si="3"/>
        <v>ヤマグチ　ヨシユキ</v>
      </c>
      <c r="C97" s="9" t="s">
        <v>115</v>
      </c>
      <c r="D97" s="4" t="s">
        <v>62</v>
      </c>
      <c r="E97" s="5">
        <v>22883</v>
      </c>
      <c r="F97" s="6">
        <f t="shared" ca="1" si="4"/>
        <v>48</v>
      </c>
      <c r="G97" s="5">
        <v>30912</v>
      </c>
      <c r="H97" s="7">
        <f t="shared" ca="1" si="5"/>
        <v>26</v>
      </c>
    </row>
    <row r="98" spans="1:8" ht="14.25">
      <c r="A98" s="12" t="s">
        <v>108</v>
      </c>
      <c r="B98" s="9" t="str">
        <f t="shared" si="3"/>
        <v>ヤマシタ　トモカズ</v>
      </c>
      <c r="C98" s="3" t="s">
        <v>113</v>
      </c>
      <c r="D98" s="4" t="s">
        <v>62</v>
      </c>
      <c r="E98" s="10">
        <v>31440</v>
      </c>
      <c r="F98" s="11">
        <f t="shared" ca="1" si="4"/>
        <v>24</v>
      </c>
      <c r="G98" s="10">
        <v>39539</v>
      </c>
      <c r="H98" s="7">
        <f t="shared" ca="1" si="5"/>
        <v>2</v>
      </c>
    </row>
    <row r="99" spans="1:8" ht="14.25">
      <c r="A99" s="18" t="s">
        <v>109</v>
      </c>
      <c r="B99" s="9" t="str">
        <f t="shared" si="3"/>
        <v>ヤマダ　エミ</v>
      </c>
      <c r="C99" s="9" t="s">
        <v>116</v>
      </c>
      <c r="D99" s="4" t="s">
        <v>60</v>
      </c>
      <c r="E99" s="10">
        <v>24306</v>
      </c>
      <c r="F99" s="12">
        <f t="shared" ca="1" si="4"/>
        <v>44</v>
      </c>
      <c r="G99" s="10">
        <v>32234</v>
      </c>
      <c r="H99" s="7">
        <f t="shared" ca="1" si="5"/>
        <v>22</v>
      </c>
    </row>
    <row r="100" spans="1:8" ht="14.25">
      <c r="A100" s="3" t="s">
        <v>32</v>
      </c>
      <c r="B100" s="3" t="str">
        <f t="shared" si="3"/>
        <v>ヤマナカ　キミエ</v>
      </c>
      <c r="C100" s="9" t="s">
        <v>116</v>
      </c>
      <c r="D100" s="4" t="s">
        <v>60</v>
      </c>
      <c r="E100" s="5">
        <v>24235</v>
      </c>
      <c r="F100" s="6">
        <f t="shared" ca="1" si="4"/>
        <v>44</v>
      </c>
      <c r="G100" s="5">
        <v>32417</v>
      </c>
      <c r="H100" s="7">
        <f t="shared" ca="1" si="5"/>
        <v>22</v>
      </c>
    </row>
    <row r="101" spans="1:8" ht="14.25">
      <c r="A101" s="3" t="s">
        <v>52</v>
      </c>
      <c r="B101" s="3" t="str">
        <f t="shared" si="3"/>
        <v>ヤマモト　エミ</v>
      </c>
      <c r="C101" s="9" t="s">
        <v>116</v>
      </c>
      <c r="D101" s="4" t="s">
        <v>60</v>
      </c>
      <c r="E101" s="5">
        <v>31244</v>
      </c>
      <c r="F101" s="6">
        <f t="shared" ca="1" si="4"/>
        <v>25</v>
      </c>
      <c r="G101" s="5">
        <v>39173</v>
      </c>
      <c r="H101" s="7">
        <f t="shared" ca="1" si="5"/>
        <v>3</v>
      </c>
    </row>
    <row r="102" spans="1:8" ht="14.25">
      <c r="A102" s="3" t="s">
        <v>13</v>
      </c>
      <c r="B102" s="3" t="str">
        <f t="shared" si="3"/>
        <v>ヨシオカ　カオリ</v>
      </c>
      <c r="C102" s="3" t="s">
        <v>118</v>
      </c>
      <c r="D102" s="4" t="s">
        <v>60</v>
      </c>
      <c r="E102" s="8">
        <v>26976</v>
      </c>
      <c r="F102" s="6">
        <f t="shared" ca="1" si="4"/>
        <v>36</v>
      </c>
      <c r="G102" s="5">
        <v>34790</v>
      </c>
      <c r="H102" s="7">
        <f t="shared" ca="1" si="5"/>
        <v>15</v>
      </c>
    </row>
    <row r="103" spans="1:8" ht="14.25">
      <c r="A103" s="12" t="s">
        <v>110</v>
      </c>
      <c r="B103" s="9" t="str">
        <f t="shared" si="3"/>
        <v>ワクイ　ミハル</v>
      </c>
      <c r="C103" s="9" t="s">
        <v>116</v>
      </c>
      <c r="D103" s="4" t="s">
        <v>60</v>
      </c>
      <c r="E103" s="10">
        <v>26181</v>
      </c>
      <c r="F103" s="11">
        <f t="shared" ca="1" si="4"/>
        <v>39</v>
      </c>
      <c r="G103" s="10">
        <v>34881</v>
      </c>
      <c r="H103" s="7">
        <f t="shared" ca="1" si="5"/>
        <v>15</v>
      </c>
    </row>
    <row r="104" spans="1:8" ht="14.25">
      <c r="A104" s="3" t="s">
        <v>11</v>
      </c>
      <c r="B104" s="3" t="str">
        <f t="shared" si="3"/>
        <v>ワダ　エイコ</v>
      </c>
      <c r="C104" s="3" t="s">
        <v>114</v>
      </c>
      <c r="D104" s="4" t="s">
        <v>60</v>
      </c>
      <c r="E104" s="5">
        <v>27971</v>
      </c>
      <c r="F104" s="6">
        <f t="shared" ca="1" si="4"/>
        <v>34</v>
      </c>
      <c r="G104" s="5">
        <v>35886</v>
      </c>
      <c r="H104" s="7">
        <f t="shared" ca="1" si="5"/>
        <v>12</v>
      </c>
    </row>
  </sheetData>
  <mergeCells count="1">
    <mergeCell ref="A4:H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  <rowBreaks count="2" manualBreakCount="2">
    <brk id="38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Normal="100" workbookViewId="0"/>
  </sheetViews>
  <sheetFormatPr defaultRowHeight="13.5"/>
  <cols>
    <col min="1" max="1" width="13.625" customWidth="1"/>
    <col min="2" max="2" width="19.625" customWidth="1"/>
    <col min="3" max="3" width="6.625" customWidth="1"/>
    <col min="4" max="4" width="12.625" customWidth="1"/>
    <col min="5" max="5" width="9.625" customWidth="1"/>
    <col min="6" max="6" width="12.625" customWidth="1"/>
    <col min="7" max="7" width="9.625" customWidth="1"/>
  </cols>
  <sheetData>
    <row r="1" spans="1:7">
      <c r="A1" t="s">
        <v>122</v>
      </c>
    </row>
    <row r="3" spans="1:7" ht="17.25">
      <c r="A3" s="22" t="s">
        <v>128</v>
      </c>
      <c r="B3" s="22"/>
      <c r="C3" s="22"/>
      <c r="D3" s="22"/>
      <c r="E3" s="22"/>
      <c r="F3" s="22"/>
      <c r="G3" s="22"/>
    </row>
    <row r="4" spans="1:7">
      <c r="F4" s="19">
        <v>40482</v>
      </c>
      <c r="G4" t="s">
        <v>121</v>
      </c>
    </row>
    <row r="5" spans="1:7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</row>
    <row r="6" spans="1:7">
      <c r="A6" s="3" t="s">
        <v>8</v>
      </c>
      <c r="B6" s="3" t="str">
        <f t="shared" ref="B6:B40" si="0">PHONETIC(A6)</f>
        <v>ナガイ　ヨシオ</v>
      </c>
      <c r="C6" s="20" t="s">
        <v>9</v>
      </c>
      <c r="D6" s="5">
        <v>21118</v>
      </c>
      <c r="E6" s="6">
        <f t="shared" ref="E6:E40" si="1">DATEDIF(D6,$F$4,"y")</f>
        <v>53</v>
      </c>
      <c r="F6" s="5">
        <v>29312</v>
      </c>
      <c r="G6" s="6">
        <f t="shared" ref="G6:G40" si="2">DATEDIF(F6,$F$4,"y")</f>
        <v>30</v>
      </c>
    </row>
    <row r="7" spans="1:7">
      <c r="A7" s="3" t="s">
        <v>12</v>
      </c>
      <c r="B7" s="3" t="str">
        <f t="shared" si="0"/>
        <v>ナカイ　ジロウ</v>
      </c>
      <c r="C7" s="20" t="s">
        <v>9</v>
      </c>
      <c r="D7" s="8">
        <v>31041</v>
      </c>
      <c r="E7" s="6">
        <f t="shared" si="1"/>
        <v>25</v>
      </c>
      <c r="F7" s="5">
        <v>39539</v>
      </c>
      <c r="G7" s="6">
        <f t="shared" si="2"/>
        <v>2</v>
      </c>
    </row>
    <row r="8" spans="1:7">
      <c r="A8" s="3" t="s">
        <v>14</v>
      </c>
      <c r="B8" s="3" t="str">
        <f t="shared" si="0"/>
        <v>フジモト　タクヤ</v>
      </c>
      <c r="C8" s="20" t="s">
        <v>9</v>
      </c>
      <c r="D8" s="5">
        <v>23086</v>
      </c>
      <c r="E8" s="6">
        <f t="shared" si="1"/>
        <v>47</v>
      </c>
      <c r="F8" s="5">
        <v>31868</v>
      </c>
      <c r="G8" s="6">
        <f t="shared" si="2"/>
        <v>23</v>
      </c>
    </row>
    <row r="9" spans="1:7">
      <c r="A9" s="3" t="s">
        <v>16</v>
      </c>
      <c r="B9" s="3" t="str">
        <f t="shared" si="0"/>
        <v>キドコロ　コウゾウ</v>
      </c>
      <c r="C9" s="20" t="s">
        <v>9</v>
      </c>
      <c r="D9" s="8">
        <v>23558</v>
      </c>
      <c r="E9" s="6">
        <f t="shared" si="1"/>
        <v>46</v>
      </c>
      <c r="F9" s="5">
        <v>32264</v>
      </c>
      <c r="G9" s="6">
        <f t="shared" si="2"/>
        <v>22</v>
      </c>
    </row>
    <row r="10" spans="1:7">
      <c r="A10" s="3" t="s">
        <v>17</v>
      </c>
      <c r="B10" s="3" t="str">
        <f t="shared" si="0"/>
        <v>カナイ　ミキオ</v>
      </c>
      <c r="C10" s="20" t="s">
        <v>9</v>
      </c>
      <c r="D10" s="5">
        <v>25461</v>
      </c>
      <c r="E10" s="6">
        <f t="shared" si="1"/>
        <v>41</v>
      </c>
      <c r="F10" s="5">
        <v>33725</v>
      </c>
      <c r="G10" s="6">
        <f t="shared" si="2"/>
        <v>18</v>
      </c>
    </row>
    <row r="11" spans="1:7">
      <c r="A11" s="3" t="s">
        <v>19</v>
      </c>
      <c r="B11" s="3" t="str">
        <f t="shared" si="0"/>
        <v>スギウラ　イチロウ</v>
      </c>
      <c r="C11" s="20" t="s">
        <v>9</v>
      </c>
      <c r="D11" s="5">
        <v>26590</v>
      </c>
      <c r="E11" s="6">
        <f t="shared" si="1"/>
        <v>38</v>
      </c>
      <c r="F11" s="5">
        <v>34820</v>
      </c>
      <c r="G11" s="6">
        <f t="shared" si="2"/>
        <v>15</v>
      </c>
    </row>
    <row r="12" spans="1:7">
      <c r="A12" s="3" t="s">
        <v>20</v>
      </c>
      <c r="B12" s="3" t="str">
        <f t="shared" si="0"/>
        <v>イナオ　トシオ</v>
      </c>
      <c r="C12" s="20" t="s">
        <v>9</v>
      </c>
      <c r="D12" s="8">
        <v>27725</v>
      </c>
      <c r="E12" s="6">
        <f t="shared" si="1"/>
        <v>34</v>
      </c>
      <c r="F12" s="5">
        <v>35886</v>
      </c>
      <c r="G12" s="6">
        <f t="shared" si="2"/>
        <v>12</v>
      </c>
    </row>
    <row r="13" spans="1:7">
      <c r="A13" s="3" t="s">
        <v>22</v>
      </c>
      <c r="B13" s="3" t="str">
        <f t="shared" si="0"/>
        <v>エンドウ　ノブオ</v>
      </c>
      <c r="C13" s="20" t="s">
        <v>9</v>
      </c>
      <c r="D13" s="5">
        <v>32382</v>
      </c>
      <c r="E13" s="6">
        <f t="shared" si="1"/>
        <v>22</v>
      </c>
      <c r="F13" s="5">
        <v>39539</v>
      </c>
      <c r="G13" s="6">
        <f t="shared" si="2"/>
        <v>2</v>
      </c>
    </row>
    <row r="14" spans="1:7">
      <c r="A14" s="3" t="s">
        <v>23</v>
      </c>
      <c r="B14" s="3" t="str">
        <f t="shared" si="0"/>
        <v>トヨダ　カズヒサ</v>
      </c>
      <c r="C14" s="20" t="s">
        <v>9</v>
      </c>
      <c r="D14" s="5">
        <v>30428</v>
      </c>
      <c r="E14" s="6">
        <f t="shared" si="1"/>
        <v>27</v>
      </c>
      <c r="F14" s="5">
        <v>38443</v>
      </c>
      <c r="G14" s="6">
        <f t="shared" si="2"/>
        <v>5</v>
      </c>
    </row>
    <row r="15" spans="1:7">
      <c r="A15" s="3" t="s">
        <v>26</v>
      </c>
      <c r="B15" s="3" t="str">
        <f t="shared" si="0"/>
        <v>コンドウ　ツネオ</v>
      </c>
      <c r="C15" s="20" t="s">
        <v>9</v>
      </c>
      <c r="D15" s="5">
        <v>30484</v>
      </c>
      <c r="E15" s="6">
        <f t="shared" si="1"/>
        <v>27</v>
      </c>
      <c r="F15" s="5">
        <v>38582</v>
      </c>
      <c r="G15" s="6">
        <f t="shared" si="2"/>
        <v>5</v>
      </c>
    </row>
    <row r="16" spans="1:7">
      <c r="A16" s="3" t="s">
        <v>27</v>
      </c>
      <c r="B16" s="3" t="str">
        <f t="shared" si="0"/>
        <v>スズキ　ツヨシ</v>
      </c>
      <c r="C16" s="20" t="s">
        <v>9</v>
      </c>
      <c r="D16" s="5">
        <v>28100</v>
      </c>
      <c r="E16" s="6">
        <f t="shared" si="1"/>
        <v>33</v>
      </c>
      <c r="F16" s="5">
        <v>36069</v>
      </c>
      <c r="G16" s="6">
        <f t="shared" si="2"/>
        <v>12</v>
      </c>
    </row>
    <row r="17" spans="1:7">
      <c r="A17" s="3" t="s">
        <v>31</v>
      </c>
      <c r="B17" s="3" t="str">
        <f t="shared" si="0"/>
        <v>ナガシマ　タケオ</v>
      </c>
      <c r="C17" s="20" t="s">
        <v>9</v>
      </c>
      <c r="D17" s="8">
        <v>24555</v>
      </c>
      <c r="E17" s="6">
        <f t="shared" si="1"/>
        <v>43</v>
      </c>
      <c r="F17" s="5">
        <v>32599</v>
      </c>
      <c r="G17" s="6">
        <f t="shared" si="2"/>
        <v>21</v>
      </c>
    </row>
    <row r="18" spans="1:7">
      <c r="A18" s="3" t="s">
        <v>33</v>
      </c>
      <c r="B18" s="3" t="str">
        <f t="shared" si="0"/>
        <v>ナス　カズミ</v>
      </c>
      <c r="C18" s="20" t="s">
        <v>9</v>
      </c>
      <c r="D18" s="5">
        <v>26549</v>
      </c>
      <c r="E18" s="6">
        <f t="shared" si="1"/>
        <v>38</v>
      </c>
      <c r="F18" s="5">
        <v>34564</v>
      </c>
      <c r="G18" s="6">
        <f t="shared" si="2"/>
        <v>16</v>
      </c>
    </row>
    <row r="19" spans="1:7">
      <c r="A19" s="3" t="s">
        <v>35</v>
      </c>
      <c r="B19" s="3" t="str">
        <f t="shared" si="0"/>
        <v>ニシ　カズユキ</v>
      </c>
      <c r="C19" s="20" t="s">
        <v>9</v>
      </c>
      <c r="D19" s="5">
        <v>20124</v>
      </c>
      <c r="E19" s="6">
        <f t="shared" si="1"/>
        <v>55</v>
      </c>
      <c r="F19" s="5">
        <v>28216</v>
      </c>
      <c r="G19" s="6">
        <f t="shared" si="2"/>
        <v>33</v>
      </c>
    </row>
    <row r="20" spans="1:7">
      <c r="A20" s="3" t="s">
        <v>37</v>
      </c>
      <c r="B20" s="3" t="str">
        <f t="shared" si="0"/>
        <v>ノザワ　ツネオ</v>
      </c>
      <c r="C20" s="20" t="s">
        <v>9</v>
      </c>
      <c r="D20" s="8">
        <v>31704</v>
      </c>
      <c r="E20" s="6">
        <f t="shared" si="1"/>
        <v>24</v>
      </c>
      <c r="F20" s="5">
        <v>39722</v>
      </c>
      <c r="G20" s="6">
        <f t="shared" si="2"/>
        <v>2</v>
      </c>
    </row>
    <row r="21" spans="1:7">
      <c r="A21" s="3" t="s">
        <v>39</v>
      </c>
      <c r="B21" s="3" t="str">
        <f t="shared" si="0"/>
        <v>ハシモト　テッペイ</v>
      </c>
      <c r="C21" s="20" t="s">
        <v>9</v>
      </c>
      <c r="D21" s="5">
        <v>26608</v>
      </c>
      <c r="E21" s="6">
        <f t="shared" si="1"/>
        <v>37</v>
      </c>
      <c r="F21" s="5">
        <v>35156</v>
      </c>
      <c r="G21" s="6">
        <f t="shared" si="2"/>
        <v>14</v>
      </c>
    </row>
    <row r="22" spans="1:7">
      <c r="A22" s="3" t="s">
        <v>40</v>
      </c>
      <c r="B22" s="3" t="str">
        <f t="shared" si="0"/>
        <v>ハヤシ　ケンタロウ</v>
      </c>
      <c r="C22" s="20" t="s">
        <v>9</v>
      </c>
      <c r="D22" s="5">
        <v>23586</v>
      </c>
      <c r="E22" s="6">
        <f t="shared" si="1"/>
        <v>46</v>
      </c>
      <c r="F22" s="5">
        <v>31686</v>
      </c>
      <c r="G22" s="6">
        <f t="shared" si="2"/>
        <v>24</v>
      </c>
    </row>
    <row r="23" spans="1:7">
      <c r="A23" s="3" t="s">
        <v>41</v>
      </c>
      <c r="B23" s="3" t="str">
        <f t="shared" si="0"/>
        <v>ヒゴ　タカマサ</v>
      </c>
      <c r="C23" s="20" t="s">
        <v>9</v>
      </c>
      <c r="D23" s="5">
        <v>25833</v>
      </c>
      <c r="E23" s="6">
        <f t="shared" si="1"/>
        <v>40</v>
      </c>
      <c r="F23" s="5">
        <v>33834</v>
      </c>
      <c r="G23" s="6">
        <f t="shared" si="2"/>
        <v>18</v>
      </c>
    </row>
    <row r="24" spans="1:7">
      <c r="A24" s="3" t="s">
        <v>44</v>
      </c>
      <c r="B24" s="3" t="str">
        <f t="shared" si="0"/>
        <v>フジタ　ヒデオ</v>
      </c>
      <c r="C24" s="20" t="s">
        <v>9</v>
      </c>
      <c r="D24" s="5">
        <v>31362</v>
      </c>
      <c r="E24" s="6">
        <f t="shared" si="1"/>
        <v>24</v>
      </c>
      <c r="F24" s="5">
        <v>39356</v>
      </c>
      <c r="G24" s="6">
        <f t="shared" si="2"/>
        <v>3</v>
      </c>
    </row>
    <row r="25" spans="1:7">
      <c r="A25" s="3" t="s">
        <v>47</v>
      </c>
      <c r="B25" s="3" t="str">
        <f t="shared" si="0"/>
        <v>マツヤマ　タイゾウ</v>
      </c>
      <c r="C25" s="20" t="s">
        <v>9</v>
      </c>
      <c r="D25" s="5">
        <v>26405</v>
      </c>
      <c r="E25" s="6">
        <f t="shared" si="1"/>
        <v>38</v>
      </c>
      <c r="F25" s="5">
        <v>34425</v>
      </c>
      <c r="G25" s="6">
        <f t="shared" si="2"/>
        <v>16</v>
      </c>
    </row>
    <row r="26" spans="1:7">
      <c r="A26" s="3" t="s">
        <v>48</v>
      </c>
      <c r="B26" s="3" t="str">
        <f t="shared" si="0"/>
        <v>クマモト　ソウイチ</v>
      </c>
      <c r="C26" s="20" t="s">
        <v>9</v>
      </c>
      <c r="D26" s="5">
        <v>29942</v>
      </c>
      <c r="E26" s="6">
        <f t="shared" si="1"/>
        <v>28</v>
      </c>
      <c r="F26" s="5">
        <v>38078</v>
      </c>
      <c r="G26" s="6">
        <f t="shared" si="2"/>
        <v>6</v>
      </c>
    </row>
    <row r="27" spans="1:7">
      <c r="A27" s="3" t="s">
        <v>51</v>
      </c>
      <c r="B27" s="3" t="str">
        <f t="shared" si="0"/>
        <v>ヤマグチ　ヨシユキ</v>
      </c>
      <c r="C27" s="20" t="s">
        <v>9</v>
      </c>
      <c r="D27" s="5">
        <v>22883</v>
      </c>
      <c r="E27" s="6">
        <f t="shared" si="1"/>
        <v>48</v>
      </c>
      <c r="F27" s="5">
        <v>30912</v>
      </c>
      <c r="G27" s="6">
        <f t="shared" si="2"/>
        <v>26</v>
      </c>
    </row>
    <row r="28" spans="1:7" ht="14.25">
      <c r="A28" s="11" t="s">
        <v>54</v>
      </c>
      <c r="B28" s="3" t="str">
        <f t="shared" si="0"/>
        <v>ミト　スミオ</v>
      </c>
      <c r="C28" s="20" t="s">
        <v>9</v>
      </c>
      <c r="D28" s="14">
        <v>29465</v>
      </c>
      <c r="E28" s="6">
        <f t="shared" si="1"/>
        <v>30</v>
      </c>
      <c r="F28" s="5">
        <v>37712</v>
      </c>
      <c r="G28" s="6">
        <f t="shared" si="2"/>
        <v>7</v>
      </c>
    </row>
    <row r="29" spans="1:7" ht="14.25">
      <c r="A29" s="11" t="s">
        <v>55</v>
      </c>
      <c r="B29" s="3" t="str">
        <f t="shared" si="0"/>
        <v>ウツイ　ジュンイチ</v>
      </c>
      <c r="C29" s="20" t="s">
        <v>9</v>
      </c>
      <c r="D29" s="14">
        <v>23968</v>
      </c>
      <c r="E29" s="6">
        <f t="shared" si="1"/>
        <v>45</v>
      </c>
      <c r="F29" s="5">
        <v>31868</v>
      </c>
      <c r="G29" s="6">
        <f t="shared" si="2"/>
        <v>23</v>
      </c>
    </row>
    <row r="30" spans="1:7" ht="14.25">
      <c r="A30" s="11" t="s">
        <v>56</v>
      </c>
      <c r="B30" s="3" t="str">
        <f t="shared" si="0"/>
        <v>ネギシ　タクヤ</v>
      </c>
      <c r="C30" s="20" t="s">
        <v>9</v>
      </c>
      <c r="D30" s="14">
        <v>25495</v>
      </c>
      <c r="E30" s="6">
        <f t="shared" si="1"/>
        <v>41</v>
      </c>
      <c r="F30" s="5">
        <v>33878</v>
      </c>
      <c r="G30" s="6">
        <f t="shared" si="2"/>
        <v>18</v>
      </c>
    </row>
    <row r="31" spans="1:7" ht="14.25">
      <c r="A31" s="11"/>
      <c r="B31" s="3"/>
      <c r="C31" s="20"/>
      <c r="D31" s="14"/>
      <c r="E31" s="6"/>
      <c r="F31" s="5"/>
      <c r="G31" s="6"/>
    </row>
    <row r="32" spans="1:7" ht="14.25">
      <c r="A32" s="11"/>
      <c r="B32" s="3"/>
      <c r="C32" s="20"/>
      <c r="D32" s="14"/>
      <c r="E32" s="6"/>
      <c r="F32" s="5"/>
      <c r="G32" s="6"/>
    </row>
    <row r="33" spans="1:7" ht="14.25">
      <c r="A33" s="11"/>
      <c r="B33" s="3"/>
      <c r="C33" s="20"/>
      <c r="D33" s="14"/>
      <c r="E33" s="6"/>
      <c r="F33" s="5"/>
      <c r="G33" s="6"/>
    </row>
    <row r="34" spans="1:7">
      <c r="A34" s="3" t="s">
        <v>58</v>
      </c>
      <c r="B34" s="3" t="str">
        <f t="shared" si="0"/>
        <v>コンドウ　ミネコ</v>
      </c>
      <c r="C34" s="6" t="s">
        <v>7</v>
      </c>
      <c r="D34" s="8">
        <v>24963</v>
      </c>
      <c r="E34" s="6">
        <f t="shared" si="1"/>
        <v>42</v>
      </c>
      <c r="F34" s="8">
        <v>35156</v>
      </c>
      <c r="G34" s="6">
        <f t="shared" si="2"/>
        <v>14</v>
      </c>
    </row>
    <row r="35" spans="1:7">
      <c r="A35" s="3" t="s">
        <v>10</v>
      </c>
      <c r="B35" s="3" t="str">
        <f t="shared" si="0"/>
        <v>ハラ　ショウコ</v>
      </c>
      <c r="C35" s="6" t="s">
        <v>7</v>
      </c>
      <c r="D35" s="8">
        <v>29449</v>
      </c>
      <c r="E35" s="6">
        <f t="shared" si="1"/>
        <v>30</v>
      </c>
      <c r="F35" s="8">
        <v>37712</v>
      </c>
      <c r="G35" s="6">
        <f t="shared" si="2"/>
        <v>7</v>
      </c>
    </row>
    <row r="36" spans="1:7">
      <c r="A36" s="3" t="s">
        <v>11</v>
      </c>
      <c r="B36" s="3" t="str">
        <f t="shared" si="0"/>
        <v>ワダ　エイコ</v>
      </c>
      <c r="C36" s="6" t="s">
        <v>7</v>
      </c>
      <c r="D36" s="5">
        <v>27971</v>
      </c>
      <c r="E36" s="6">
        <f t="shared" si="1"/>
        <v>34</v>
      </c>
      <c r="F36" s="5">
        <v>36617</v>
      </c>
      <c r="G36" s="6">
        <f t="shared" si="2"/>
        <v>10</v>
      </c>
    </row>
    <row r="37" spans="1:7">
      <c r="A37" s="3" t="s">
        <v>13</v>
      </c>
      <c r="B37" s="3" t="str">
        <f t="shared" si="0"/>
        <v>ヨシオカ　カオリ</v>
      </c>
      <c r="C37" s="6" t="s">
        <v>7</v>
      </c>
      <c r="D37" s="8">
        <v>26976</v>
      </c>
      <c r="E37" s="6">
        <f t="shared" si="1"/>
        <v>36</v>
      </c>
      <c r="F37" s="5">
        <v>35156</v>
      </c>
      <c r="G37" s="6">
        <f t="shared" si="2"/>
        <v>14</v>
      </c>
    </row>
    <row r="38" spans="1:7">
      <c r="A38" s="3" t="s">
        <v>15</v>
      </c>
      <c r="B38" s="3" t="str">
        <f t="shared" si="0"/>
        <v>フクシマ　レイコ</v>
      </c>
      <c r="C38" s="6" t="s">
        <v>7</v>
      </c>
      <c r="D38" s="8">
        <v>20938</v>
      </c>
      <c r="E38" s="6">
        <f t="shared" si="1"/>
        <v>53</v>
      </c>
      <c r="F38" s="5">
        <v>30042</v>
      </c>
      <c r="G38" s="6">
        <f t="shared" si="2"/>
        <v>28</v>
      </c>
    </row>
    <row r="39" spans="1:7">
      <c r="A39" s="3" t="s">
        <v>18</v>
      </c>
      <c r="B39" s="3" t="str">
        <f t="shared" si="0"/>
        <v>コガネイ　ケイコ</v>
      </c>
      <c r="C39" s="6" t="s">
        <v>7</v>
      </c>
      <c r="D39" s="5">
        <v>18355</v>
      </c>
      <c r="E39" s="6">
        <f t="shared" si="1"/>
        <v>60</v>
      </c>
      <c r="F39" s="5">
        <v>26755</v>
      </c>
      <c r="G39" s="6">
        <f t="shared" si="2"/>
        <v>37</v>
      </c>
    </row>
    <row r="40" spans="1:7">
      <c r="A40" s="3" t="s">
        <v>21</v>
      </c>
      <c r="B40" s="3" t="str">
        <f t="shared" si="0"/>
        <v>アオタ　ヨシエ</v>
      </c>
      <c r="C40" s="6" t="s">
        <v>7</v>
      </c>
      <c r="D40" s="5">
        <v>23166</v>
      </c>
      <c r="E40" s="6">
        <f t="shared" si="1"/>
        <v>47</v>
      </c>
      <c r="F40" s="5">
        <v>32234</v>
      </c>
      <c r="G40" s="6">
        <f t="shared" si="2"/>
        <v>22</v>
      </c>
    </row>
    <row r="41" spans="1:7">
      <c r="A41" s="3" t="s">
        <v>24</v>
      </c>
      <c r="B41" s="3" t="str">
        <f t="shared" ref="B41:B58" si="3">PHONETIC(A41)</f>
        <v>サイトウ　トシエ</v>
      </c>
      <c r="C41" s="6" t="s">
        <v>7</v>
      </c>
      <c r="D41" s="5">
        <v>26941</v>
      </c>
      <c r="E41" s="6">
        <f t="shared" ref="E41:E58" si="4">DATEDIF(D41,$F$4,"y")</f>
        <v>37</v>
      </c>
      <c r="F41" s="5">
        <v>35156</v>
      </c>
      <c r="G41" s="6">
        <f t="shared" ref="G41:G58" si="5">DATEDIF(F41,$F$4,"y")</f>
        <v>14</v>
      </c>
    </row>
    <row r="42" spans="1:7">
      <c r="A42" s="3" t="s">
        <v>25</v>
      </c>
      <c r="B42" s="3" t="str">
        <f t="shared" si="3"/>
        <v>アキタ　アケミ</v>
      </c>
      <c r="C42" s="6" t="s">
        <v>7</v>
      </c>
      <c r="D42" s="8">
        <v>24491</v>
      </c>
      <c r="E42" s="6">
        <f t="shared" si="4"/>
        <v>43</v>
      </c>
      <c r="F42" s="5">
        <v>32599</v>
      </c>
      <c r="G42" s="6">
        <f t="shared" si="5"/>
        <v>21</v>
      </c>
    </row>
    <row r="43" spans="1:7">
      <c r="A43" s="3" t="s">
        <v>28</v>
      </c>
      <c r="B43" s="3" t="str">
        <f t="shared" si="3"/>
        <v>ツカモト　アケミ</v>
      </c>
      <c r="C43" s="6" t="s">
        <v>7</v>
      </c>
      <c r="D43" s="5">
        <v>27787</v>
      </c>
      <c r="E43" s="6">
        <f t="shared" si="4"/>
        <v>34</v>
      </c>
      <c r="F43" s="5">
        <v>35886</v>
      </c>
      <c r="G43" s="6">
        <f t="shared" si="5"/>
        <v>12</v>
      </c>
    </row>
    <row r="44" spans="1:7">
      <c r="A44" s="3" t="s">
        <v>29</v>
      </c>
      <c r="B44" s="3" t="str">
        <f t="shared" si="3"/>
        <v>トウヤマ　ユキ</v>
      </c>
      <c r="C44" s="6" t="s">
        <v>7</v>
      </c>
      <c r="D44" s="5">
        <v>22063</v>
      </c>
      <c r="E44" s="6">
        <f t="shared" si="4"/>
        <v>50</v>
      </c>
      <c r="F44" s="5">
        <v>30042</v>
      </c>
      <c r="G44" s="6">
        <f t="shared" si="5"/>
        <v>28</v>
      </c>
    </row>
    <row r="45" spans="1:7">
      <c r="A45" s="3" t="s">
        <v>30</v>
      </c>
      <c r="B45" s="3" t="str">
        <f t="shared" si="3"/>
        <v>ナカオカ　メグミ</v>
      </c>
      <c r="C45" s="6" t="s">
        <v>7</v>
      </c>
      <c r="D45" s="5">
        <v>21158</v>
      </c>
      <c r="E45" s="6">
        <f t="shared" si="4"/>
        <v>52</v>
      </c>
      <c r="F45" s="5">
        <v>29495</v>
      </c>
      <c r="G45" s="6">
        <f t="shared" si="5"/>
        <v>30</v>
      </c>
    </row>
    <row r="46" spans="1:7">
      <c r="A46" s="3" t="s">
        <v>32</v>
      </c>
      <c r="B46" s="3" t="str">
        <f t="shared" si="3"/>
        <v>ヤマナカ　キミエ</v>
      </c>
      <c r="C46" s="6" t="s">
        <v>7</v>
      </c>
      <c r="D46" s="5">
        <v>24235</v>
      </c>
      <c r="E46" s="6">
        <f t="shared" si="4"/>
        <v>44</v>
      </c>
      <c r="F46" s="5">
        <v>32417</v>
      </c>
      <c r="G46" s="6">
        <f t="shared" si="5"/>
        <v>22</v>
      </c>
    </row>
    <row r="47" spans="1:7">
      <c r="A47" s="3" t="s">
        <v>34</v>
      </c>
      <c r="B47" s="3" t="str">
        <f t="shared" si="3"/>
        <v>ナミキ　セツコ</v>
      </c>
      <c r="C47" s="6" t="s">
        <v>7</v>
      </c>
      <c r="D47" s="5">
        <v>30518</v>
      </c>
      <c r="E47" s="6">
        <f t="shared" si="4"/>
        <v>27</v>
      </c>
      <c r="F47" s="5">
        <v>38626</v>
      </c>
      <c r="G47" s="6">
        <f t="shared" si="5"/>
        <v>5</v>
      </c>
    </row>
    <row r="48" spans="1:7">
      <c r="A48" s="3" t="s">
        <v>36</v>
      </c>
      <c r="B48" s="3" t="str">
        <f t="shared" si="3"/>
        <v>ネモト　ケイコ</v>
      </c>
      <c r="C48" s="6" t="s">
        <v>7</v>
      </c>
      <c r="D48" s="5">
        <v>30956</v>
      </c>
      <c r="E48" s="6">
        <f t="shared" si="4"/>
        <v>26</v>
      </c>
      <c r="F48" s="5">
        <v>38991</v>
      </c>
      <c r="G48" s="6">
        <f t="shared" si="5"/>
        <v>4</v>
      </c>
    </row>
    <row r="49" spans="1:7">
      <c r="A49" s="3" t="s">
        <v>38</v>
      </c>
      <c r="B49" s="3" t="str">
        <f t="shared" si="3"/>
        <v>ノモト　アサコ</v>
      </c>
      <c r="C49" s="6" t="s">
        <v>7</v>
      </c>
      <c r="D49" s="5">
        <v>30533</v>
      </c>
      <c r="E49" s="6">
        <f t="shared" si="4"/>
        <v>27</v>
      </c>
      <c r="F49" s="5">
        <v>38808</v>
      </c>
      <c r="G49" s="6">
        <f t="shared" si="5"/>
        <v>4</v>
      </c>
    </row>
    <row r="50" spans="1:7">
      <c r="A50" s="3" t="s">
        <v>42</v>
      </c>
      <c r="B50" s="3" t="str">
        <f t="shared" si="3"/>
        <v>フクイ　レイコ</v>
      </c>
      <c r="C50" s="6" t="s">
        <v>7</v>
      </c>
      <c r="D50" s="5">
        <v>26839</v>
      </c>
      <c r="E50" s="6">
        <f t="shared" si="4"/>
        <v>37</v>
      </c>
      <c r="F50" s="5">
        <v>35339</v>
      </c>
      <c r="G50" s="6">
        <f t="shared" si="5"/>
        <v>14</v>
      </c>
    </row>
    <row r="51" spans="1:7">
      <c r="A51" s="3" t="s">
        <v>43</v>
      </c>
      <c r="B51" s="3" t="str">
        <f t="shared" si="3"/>
        <v>フクオカ　メグミ</v>
      </c>
      <c r="C51" s="6" t="s">
        <v>7</v>
      </c>
      <c r="D51" s="5">
        <v>30324</v>
      </c>
      <c r="E51" s="6">
        <f t="shared" si="4"/>
        <v>27</v>
      </c>
      <c r="F51" s="5">
        <v>38443</v>
      </c>
      <c r="G51" s="6">
        <f t="shared" si="5"/>
        <v>5</v>
      </c>
    </row>
    <row r="52" spans="1:7">
      <c r="A52" s="3" t="s">
        <v>45</v>
      </c>
      <c r="B52" s="3" t="str">
        <f t="shared" si="3"/>
        <v>マツモト　ユキコ</v>
      </c>
      <c r="C52" s="6" t="s">
        <v>7</v>
      </c>
      <c r="D52" s="5">
        <v>22907</v>
      </c>
      <c r="E52" s="6">
        <f t="shared" si="4"/>
        <v>48</v>
      </c>
      <c r="F52" s="5">
        <v>30773</v>
      </c>
      <c r="G52" s="6">
        <f t="shared" si="5"/>
        <v>26</v>
      </c>
    </row>
    <row r="53" spans="1:7">
      <c r="A53" s="3" t="s">
        <v>46</v>
      </c>
      <c r="B53" s="3" t="str">
        <f t="shared" si="3"/>
        <v>ミヤザキ　ヨシエ</v>
      </c>
      <c r="C53" s="6" t="s">
        <v>7</v>
      </c>
      <c r="D53" s="8">
        <v>28576</v>
      </c>
      <c r="E53" s="6">
        <f t="shared" si="4"/>
        <v>32</v>
      </c>
      <c r="F53" s="5">
        <v>36617</v>
      </c>
      <c r="G53" s="6">
        <f t="shared" si="5"/>
        <v>10</v>
      </c>
    </row>
    <row r="54" spans="1:7">
      <c r="A54" s="3" t="s">
        <v>49</v>
      </c>
      <c r="B54" s="3" t="str">
        <f t="shared" si="3"/>
        <v>モチヅキ　ユリ</v>
      </c>
      <c r="C54" s="6" t="s">
        <v>7</v>
      </c>
      <c r="D54" s="8">
        <v>23151</v>
      </c>
      <c r="E54" s="6">
        <f t="shared" si="4"/>
        <v>47</v>
      </c>
      <c r="F54" s="5">
        <v>31181</v>
      </c>
      <c r="G54" s="6">
        <f t="shared" si="5"/>
        <v>25</v>
      </c>
    </row>
    <row r="55" spans="1:7">
      <c r="A55" s="3" t="s">
        <v>50</v>
      </c>
      <c r="B55" s="3" t="str">
        <f t="shared" si="3"/>
        <v>ヤマガタ　サダコ</v>
      </c>
      <c r="C55" s="6" t="s">
        <v>7</v>
      </c>
      <c r="D55" s="5">
        <v>27110</v>
      </c>
      <c r="E55" s="6">
        <f t="shared" si="4"/>
        <v>36</v>
      </c>
      <c r="F55" s="5">
        <v>35156</v>
      </c>
      <c r="G55" s="6">
        <f t="shared" si="5"/>
        <v>14</v>
      </c>
    </row>
    <row r="56" spans="1:7">
      <c r="A56" s="3" t="s">
        <v>52</v>
      </c>
      <c r="B56" s="3" t="str">
        <f t="shared" si="3"/>
        <v>ヤマモト　エミ</v>
      </c>
      <c r="C56" s="6" t="s">
        <v>7</v>
      </c>
      <c r="D56" s="5">
        <v>31244</v>
      </c>
      <c r="E56" s="6">
        <f t="shared" si="4"/>
        <v>25</v>
      </c>
      <c r="F56" s="5">
        <v>39539</v>
      </c>
      <c r="G56" s="6">
        <f t="shared" si="5"/>
        <v>2</v>
      </c>
    </row>
    <row r="57" spans="1:7" ht="14.25">
      <c r="A57" s="11" t="s">
        <v>53</v>
      </c>
      <c r="B57" s="3" t="str">
        <f t="shared" si="3"/>
        <v>キムラ　ユウコ</v>
      </c>
      <c r="C57" s="6" t="s">
        <v>7</v>
      </c>
      <c r="D57" s="14">
        <v>27964</v>
      </c>
      <c r="E57" s="6">
        <f t="shared" si="4"/>
        <v>34</v>
      </c>
      <c r="F57" s="5">
        <v>36069</v>
      </c>
      <c r="G57" s="6">
        <f t="shared" si="5"/>
        <v>12</v>
      </c>
    </row>
    <row r="58" spans="1:7" ht="14.25">
      <c r="A58" s="11" t="s">
        <v>57</v>
      </c>
      <c r="B58" s="3" t="str">
        <f t="shared" si="3"/>
        <v>シミズ　クミ</v>
      </c>
      <c r="C58" s="6" t="s">
        <v>7</v>
      </c>
      <c r="D58" s="14">
        <v>21716</v>
      </c>
      <c r="E58" s="6">
        <f t="shared" si="4"/>
        <v>51</v>
      </c>
      <c r="F58" s="5">
        <v>30042</v>
      </c>
      <c r="G58" s="6">
        <f t="shared" si="5"/>
        <v>28</v>
      </c>
    </row>
  </sheetData>
  <sortState ref="A7:G56">
    <sortCondition ref="C7"/>
  </sortState>
  <mergeCells count="1">
    <mergeCell ref="A3:G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Normal="100" workbookViewId="0"/>
  </sheetViews>
  <sheetFormatPr defaultRowHeight="13.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>
      <c r="A1" s="1" t="s">
        <v>123</v>
      </c>
    </row>
    <row r="2" spans="1:8">
      <c r="B2" s="2"/>
      <c r="C2" s="2"/>
      <c r="D2" s="2"/>
      <c r="E2" s="2"/>
      <c r="F2" s="2"/>
      <c r="G2" s="2"/>
      <c r="H2" s="2"/>
    </row>
    <row r="3" spans="1:8" ht="18.75" customHeight="1">
      <c r="A3" s="21" t="s">
        <v>125</v>
      </c>
      <c r="B3" s="21"/>
      <c r="C3" s="21"/>
      <c r="D3" s="21"/>
      <c r="E3" s="21"/>
      <c r="F3" s="21"/>
      <c r="G3" s="21"/>
      <c r="H3" s="21"/>
    </row>
    <row r="5" spans="1:8" ht="27" customHeight="1">
      <c r="A5" s="15" t="s">
        <v>0</v>
      </c>
      <c r="B5" s="15" t="s">
        <v>59</v>
      </c>
      <c r="C5" s="15" t="s">
        <v>112</v>
      </c>
      <c r="D5" s="16" t="s">
        <v>2</v>
      </c>
      <c r="E5" s="15" t="s">
        <v>3</v>
      </c>
      <c r="F5" s="15" t="s">
        <v>4</v>
      </c>
      <c r="G5" s="15" t="s">
        <v>5</v>
      </c>
      <c r="H5" s="17" t="s">
        <v>119</v>
      </c>
    </row>
    <row r="6" spans="1:8" ht="14.25">
      <c r="A6" s="12" t="s">
        <v>61</v>
      </c>
      <c r="B6" s="9" t="str">
        <f t="shared" ref="B6:B37" si="0">PHONETIC(A6)</f>
        <v>アキタ　ツヨシ</v>
      </c>
      <c r="C6" s="9" t="s">
        <v>115</v>
      </c>
      <c r="D6" s="4" t="s">
        <v>62</v>
      </c>
      <c r="E6" s="10">
        <v>28675</v>
      </c>
      <c r="F6" s="11">
        <f t="shared" ref="F6:F37" ca="1" si="1">IF(E6="","",DATEDIF(E6,TODAY(),"y"))</f>
        <v>32</v>
      </c>
      <c r="G6" s="10">
        <v>37712</v>
      </c>
      <c r="H6" s="7">
        <f t="shared" ref="H6:H37" ca="1" si="2">IF(G6="","",DATEDIF(G6,TODAY(),"y"))</f>
        <v>7</v>
      </c>
    </row>
    <row r="7" spans="1:8" ht="14.25">
      <c r="A7" s="18" t="s">
        <v>63</v>
      </c>
      <c r="B7" s="9" t="str">
        <f t="shared" si="0"/>
        <v>イイヅカ　シロウ</v>
      </c>
      <c r="C7" s="9" t="s">
        <v>116</v>
      </c>
      <c r="D7" s="4" t="s">
        <v>62</v>
      </c>
      <c r="E7" s="10">
        <v>31359</v>
      </c>
      <c r="F7" s="12">
        <f t="shared" ca="1" si="1"/>
        <v>24</v>
      </c>
      <c r="G7" s="10">
        <v>39173</v>
      </c>
      <c r="H7" s="7">
        <f t="shared" ca="1" si="2"/>
        <v>3</v>
      </c>
    </row>
    <row r="8" spans="1:8" ht="14.25">
      <c r="A8" s="18" t="s">
        <v>64</v>
      </c>
      <c r="B8" s="9" t="str">
        <f t="shared" si="0"/>
        <v>イシカワ　ミツル</v>
      </c>
      <c r="C8" s="3" t="s">
        <v>113</v>
      </c>
      <c r="D8" s="4" t="s">
        <v>62</v>
      </c>
      <c r="E8" s="10">
        <v>23405</v>
      </c>
      <c r="F8" s="12">
        <f t="shared" ca="1" si="1"/>
        <v>46</v>
      </c>
      <c r="G8" s="10">
        <v>31868</v>
      </c>
      <c r="H8" s="13">
        <f t="shared" ca="1" si="2"/>
        <v>23</v>
      </c>
    </row>
    <row r="9" spans="1:8" ht="14.25">
      <c r="A9" s="3" t="s">
        <v>20</v>
      </c>
      <c r="B9" s="3" t="str">
        <f t="shared" si="0"/>
        <v>イナオ　トシオ</v>
      </c>
      <c r="C9" s="9" t="s">
        <v>116</v>
      </c>
      <c r="D9" s="4" t="s">
        <v>62</v>
      </c>
      <c r="E9" s="8">
        <v>27725</v>
      </c>
      <c r="F9" s="6">
        <f t="shared" ca="1" si="1"/>
        <v>34</v>
      </c>
      <c r="G9" s="5">
        <v>35521</v>
      </c>
      <c r="H9" s="7">
        <f t="shared" ca="1" si="2"/>
        <v>13</v>
      </c>
    </row>
    <row r="10" spans="1:8" ht="14.25">
      <c r="A10" s="12" t="s">
        <v>65</v>
      </c>
      <c r="B10" s="9" t="str">
        <f t="shared" si="0"/>
        <v>ウエダ　ツネオ</v>
      </c>
      <c r="C10" s="9" t="s">
        <v>117</v>
      </c>
      <c r="D10" s="4" t="s">
        <v>62</v>
      </c>
      <c r="E10" s="10">
        <v>24040</v>
      </c>
      <c r="F10" s="11">
        <f t="shared" ca="1" si="1"/>
        <v>45</v>
      </c>
      <c r="G10" s="10">
        <v>33055</v>
      </c>
      <c r="H10" s="7">
        <f t="shared" ca="1" si="2"/>
        <v>20</v>
      </c>
    </row>
    <row r="11" spans="1:8" ht="14.25">
      <c r="A11" s="11" t="s">
        <v>55</v>
      </c>
      <c r="B11" s="3" t="str">
        <f t="shared" si="0"/>
        <v>ウツイ　ジュンイチ</v>
      </c>
      <c r="C11" s="9" t="s">
        <v>116</v>
      </c>
      <c r="D11" s="4" t="s">
        <v>62</v>
      </c>
      <c r="E11" s="14">
        <v>23968</v>
      </c>
      <c r="F11" s="6">
        <f t="shared" ca="1" si="1"/>
        <v>45</v>
      </c>
      <c r="G11" s="5">
        <v>31868</v>
      </c>
      <c r="H11" s="7">
        <f t="shared" ca="1" si="2"/>
        <v>23</v>
      </c>
    </row>
    <row r="12" spans="1:8" ht="14.25">
      <c r="A12" s="12" t="s">
        <v>67</v>
      </c>
      <c r="B12" s="9" t="str">
        <f t="shared" si="0"/>
        <v>エガシラ　トオル</v>
      </c>
      <c r="C12" s="9" t="s">
        <v>115</v>
      </c>
      <c r="D12" s="4" t="s">
        <v>62</v>
      </c>
      <c r="E12" s="10">
        <v>25788</v>
      </c>
      <c r="F12" s="11">
        <f t="shared" ca="1" si="1"/>
        <v>40</v>
      </c>
      <c r="G12" s="10">
        <v>34151</v>
      </c>
      <c r="H12" s="7">
        <f t="shared" ca="1" si="2"/>
        <v>17</v>
      </c>
    </row>
    <row r="13" spans="1:8" ht="14.25">
      <c r="A13" s="3" t="s">
        <v>22</v>
      </c>
      <c r="B13" s="3" t="str">
        <f t="shared" si="0"/>
        <v>エンドウ　ノブオ</v>
      </c>
      <c r="C13" s="3" t="s">
        <v>113</v>
      </c>
      <c r="D13" s="4" t="s">
        <v>62</v>
      </c>
      <c r="E13" s="5">
        <v>32382</v>
      </c>
      <c r="F13" s="6">
        <f t="shared" ca="1" si="1"/>
        <v>22</v>
      </c>
      <c r="G13" s="5">
        <v>39539</v>
      </c>
      <c r="H13" s="7">
        <f t="shared" ca="1" si="2"/>
        <v>2</v>
      </c>
    </row>
    <row r="14" spans="1:8" ht="14.25">
      <c r="A14" s="12" t="s">
        <v>68</v>
      </c>
      <c r="B14" s="9" t="str">
        <f t="shared" si="0"/>
        <v>オオタ　ケンタロウ</v>
      </c>
      <c r="C14" s="9" t="s">
        <v>116</v>
      </c>
      <c r="D14" s="4" t="s">
        <v>62</v>
      </c>
      <c r="E14" s="10">
        <v>19169</v>
      </c>
      <c r="F14" s="11">
        <f t="shared" ca="1" si="1"/>
        <v>58</v>
      </c>
      <c r="G14" s="10">
        <v>29312</v>
      </c>
      <c r="H14" s="7">
        <f t="shared" ca="1" si="2"/>
        <v>30</v>
      </c>
    </row>
    <row r="15" spans="1:8" ht="14.25">
      <c r="A15" s="12" t="s">
        <v>71</v>
      </c>
      <c r="B15" s="9" t="str">
        <f t="shared" si="0"/>
        <v>カトウ　タケシ</v>
      </c>
      <c r="C15" s="9" t="s">
        <v>116</v>
      </c>
      <c r="D15" s="4" t="s">
        <v>62</v>
      </c>
      <c r="E15" s="10">
        <v>21607</v>
      </c>
      <c r="F15" s="11">
        <f t="shared" ca="1" si="1"/>
        <v>51</v>
      </c>
      <c r="G15" s="10">
        <v>29677</v>
      </c>
      <c r="H15" s="7">
        <f t="shared" ca="1" si="2"/>
        <v>29</v>
      </c>
    </row>
    <row r="16" spans="1:8" ht="14.25">
      <c r="A16" s="3" t="s">
        <v>17</v>
      </c>
      <c r="B16" s="3" t="str">
        <f t="shared" si="0"/>
        <v>カナイ　ミキオ</v>
      </c>
      <c r="C16" s="9" t="s">
        <v>116</v>
      </c>
      <c r="D16" s="4" t="s">
        <v>62</v>
      </c>
      <c r="E16" s="5">
        <v>25461</v>
      </c>
      <c r="F16" s="6">
        <f t="shared" ca="1" si="1"/>
        <v>41</v>
      </c>
      <c r="G16" s="5">
        <v>33359</v>
      </c>
      <c r="H16" s="7">
        <f t="shared" ca="1" si="2"/>
        <v>19</v>
      </c>
    </row>
    <row r="17" spans="1:8" ht="14.25">
      <c r="A17" s="12" t="s">
        <v>74</v>
      </c>
      <c r="B17" s="9" t="str">
        <f t="shared" si="0"/>
        <v>カワイ　ショウヘイ</v>
      </c>
      <c r="C17" s="9" t="s">
        <v>116</v>
      </c>
      <c r="D17" s="4" t="s">
        <v>62</v>
      </c>
      <c r="E17" s="10">
        <v>29004</v>
      </c>
      <c r="F17" s="11">
        <f t="shared" ca="1" si="1"/>
        <v>31</v>
      </c>
      <c r="G17" s="10">
        <v>38169</v>
      </c>
      <c r="H17" s="7">
        <f t="shared" ca="1" si="2"/>
        <v>6</v>
      </c>
    </row>
    <row r="18" spans="1:8" ht="14.25">
      <c r="A18" s="18" t="s">
        <v>75</v>
      </c>
      <c r="B18" s="9" t="str">
        <f t="shared" si="0"/>
        <v>カワヅ　シゲル</v>
      </c>
      <c r="C18" s="9" t="s">
        <v>116</v>
      </c>
      <c r="D18" s="4" t="s">
        <v>62</v>
      </c>
      <c r="E18" s="10">
        <v>29481</v>
      </c>
      <c r="F18" s="12">
        <f t="shared" ca="1" si="1"/>
        <v>30</v>
      </c>
      <c r="G18" s="10">
        <v>37347</v>
      </c>
      <c r="H18" s="7">
        <f t="shared" ca="1" si="2"/>
        <v>8</v>
      </c>
    </row>
    <row r="19" spans="1:8" ht="14.25">
      <c r="A19" s="12" t="s">
        <v>76</v>
      </c>
      <c r="B19" s="9" t="str">
        <f t="shared" si="0"/>
        <v>キダ　ヒデアキ</v>
      </c>
      <c r="C19" s="3" t="s">
        <v>113</v>
      </c>
      <c r="D19" s="4" t="s">
        <v>62</v>
      </c>
      <c r="E19" s="10">
        <v>22938</v>
      </c>
      <c r="F19" s="11">
        <f t="shared" ca="1" si="1"/>
        <v>48</v>
      </c>
      <c r="G19" s="10">
        <v>33695</v>
      </c>
      <c r="H19" s="7">
        <f t="shared" ca="1" si="2"/>
        <v>18</v>
      </c>
    </row>
    <row r="20" spans="1:8" ht="14.25">
      <c r="A20" s="3" t="s">
        <v>16</v>
      </c>
      <c r="B20" s="3" t="str">
        <f t="shared" si="0"/>
        <v>キドコロ　コウゾウ</v>
      </c>
      <c r="C20" s="9" t="s">
        <v>116</v>
      </c>
      <c r="D20" s="4" t="s">
        <v>62</v>
      </c>
      <c r="E20" s="8">
        <v>23558</v>
      </c>
      <c r="F20" s="6">
        <f t="shared" ca="1" si="1"/>
        <v>46</v>
      </c>
      <c r="G20" s="5">
        <v>31533</v>
      </c>
      <c r="H20" s="7">
        <f t="shared" ca="1" si="2"/>
        <v>24</v>
      </c>
    </row>
    <row r="21" spans="1:8" ht="14.25">
      <c r="A21" s="3" t="s">
        <v>48</v>
      </c>
      <c r="B21" s="3" t="str">
        <f t="shared" si="0"/>
        <v>クマモト　ソウイチ</v>
      </c>
      <c r="C21" s="9" t="s">
        <v>115</v>
      </c>
      <c r="D21" s="4" t="s">
        <v>62</v>
      </c>
      <c r="E21" s="5">
        <v>29942</v>
      </c>
      <c r="F21" s="6">
        <f t="shared" ca="1" si="1"/>
        <v>28</v>
      </c>
      <c r="G21" s="5">
        <v>37712</v>
      </c>
      <c r="H21" s="7">
        <f t="shared" ca="1" si="2"/>
        <v>7</v>
      </c>
    </row>
    <row r="22" spans="1:8" ht="14.25">
      <c r="A22" s="3" t="s">
        <v>26</v>
      </c>
      <c r="B22" s="3" t="str">
        <f t="shared" si="0"/>
        <v>コンドウ　ツネオ</v>
      </c>
      <c r="C22" s="9" t="s">
        <v>116</v>
      </c>
      <c r="D22" s="4" t="s">
        <v>62</v>
      </c>
      <c r="E22" s="5">
        <v>30484</v>
      </c>
      <c r="F22" s="6">
        <f t="shared" ca="1" si="1"/>
        <v>27</v>
      </c>
      <c r="G22" s="5">
        <v>38582</v>
      </c>
      <c r="H22" s="7">
        <f t="shared" ca="1" si="2"/>
        <v>5</v>
      </c>
    </row>
    <row r="23" spans="1:8" ht="14.25">
      <c r="A23" s="18" t="s">
        <v>82</v>
      </c>
      <c r="B23" s="9" t="str">
        <f t="shared" si="0"/>
        <v>サトウ　ヨシカツ</v>
      </c>
      <c r="C23" s="3" t="s">
        <v>118</v>
      </c>
      <c r="D23" s="4" t="s">
        <v>62</v>
      </c>
      <c r="E23" s="10">
        <v>29406</v>
      </c>
      <c r="F23" s="12">
        <f t="shared" ca="1" si="1"/>
        <v>30</v>
      </c>
      <c r="G23" s="10">
        <v>37347</v>
      </c>
      <c r="H23" s="7">
        <f t="shared" ca="1" si="2"/>
        <v>8</v>
      </c>
    </row>
    <row r="24" spans="1:8" ht="14.25">
      <c r="A24" s="18" t="s">
        <v>84</v>
      </c>
      <c r="B24" s="9" t="str">
        <f t="shared" si="0"/>
        <v>シバタ　イサム</v>
      </c>
      <c r="C24" s="9" t="s">
        <v>116</v>
      </c>
      <c r="D24" s="4" t="s">
        <v>62</v>
      </c>
      <c r="E24" s="10">
        <v>18831</v>
      </c>
      <c r="F24" s="12">
        <f t="shared" ca="1" si="1"/>
        <v>59</v>
      </c>
      <c r="G24" s="10">
        <v>26755</v>
      </c>
      <c r="H24" s="13">
        <f t="shared" ca="1" si="2"/>
        <v>37</v>
      </c>
    </row>
    <row r="25" spans="1:8" ht="14.25">
      <c r="A25" s="3" t="s">
        <v>19</v>
      </c>
      <c r="B25" s="3" t="str">
        <f t="shared" si="0"/>
        <v>スギウラ　イチロウ</v>
      </c>
      <c r="C25" s="9" t="s">
        <v>117</v>
      </c>
      <c r="D25" s="4" t="s">
        <v>62</v>
      </c>
      <c r="E25" s="5">
        <v>26590</v>
      </c>
      <c r="F25" s="6">
        <f t="shared" ca="1" si="1"/>
        <v>38</v>
      </c>
      <c r="G25" s="5">
        <v>34455</v>
      </c>
      <c r="H25" s="7">
        <f t="shared" ca="1" si="2"/>
        <v>16</v>
      </c>
    </row>
    <row r="26" spans="1:8" ht="14.25">
      <c r="A26" s="3" t="s">
        <v>27</v>
      </c>
      <c r="B26" s="3" t="str">
        <f t="shared" si="0"/>
        <v>スズキ　ツヨシ</v>
      </c>
      <c r="C26" s="3" t="s">
        <v>113</v>
      </c>
      <c r="D26" s="4" t="s">
        <v>62</v>
      </c>
      <c r="E26" s="5">
        <v>28100</v>
      </c>
      <c r="F26" s="6">
        <f t="shared" ca="1" si="1"/>
        <v>33</v>
      </c>
      <c r="G26" s="5">
        <v>36069</v>
      </c>
      <c r="H26" s="7">
        <f t="shared" ca="1" si="2"/>
        <v>12</v>
      </c>
    </row>
    <row r="27" spans="1:8" ht="14.25">
      <c r="A27" s="12" t="s">
        <v>85</v>
      </c>
      <c r="B27" s="9" t="str">
        <f t="shared" si="0"/>
        <v>スズキ　ノリユキ</v>
      </c>
      <c r="C27" s="9" t="s">
        <v>117</v>
      </c>
      <c r="D27" s="4" t="s">
        <v>62</v>
      </c>
      <c r="E27" s="10">
        <v>28464</v>
      </c>
      <c r="F27" s="11">
        <f t="shared" ca="1" si="1"/>
        <v>32</v>
      </c>
      <c r="G27" s="10">
        <v>35612</v>
      </c>
      <c r="H27" s="7">
        <f t="shared" ca="1" si="2"/>
        <v>13</v>
      </c>
    </row>
    <row r="28" spans="1:8" ht="14.25">
      <c r="A28" s="12" t="s">
        <v>86</v>
      </c>
      <c r="B28" s="9" t="str">
        <f t="shared" si="0"/>
        <v>セキ　リョウ</v>
      </c>
      <c r="C28" s="9" t="s">
        <v>116</v>
      </c>
      <c r="D28" s="4" t="s">
        <v>62</v>
      </c>
      <c r="E28" s="10">
        <v>27830</v>
      </c>
      <c r="F28" s="11">
        <f t="shared" ca="1" si="1"/>
        <v>34</v>
      </c>
      <c r="G28" s="10">
        <v>38808</v>
      </c>
      <c r="H28" s="7">
        <f t="shared" ca="1" si="2"/>
        <v>4</v>
      </c>
    </row>
    <row r="29" spans="1:8" ht="14.25">
      <c r="A29" s="12" t="s">
        <v>89</v>
      </c>
      <c r="B29" s="9" t="str">
        <f t="shared" si="0"/>
        <v>チバ　ユキオ</v>
      </c>
      <c r="C29" s="3" t="s">
        <v>118</v>
      </c>
      <c r="D29" s="4" t="s">
        <v>62</v>
      </c>
      <c r="E29" s="10">
        <v>24619</v>
      </c>
      <c r="F29" s="11">
        <f t="shared" ca="1" si="1"/>
        <v>43</v>
      </c>
      <c r="G29" s="10">
        <v>33420</v>
      </c>
      <c r="H29" s="7">
        <f t="shared" ca="1" si="2"/>
        <v>19</v>
      </c>
    </row>
    <row r="30" spans="1:8" ht="14.25">
      <c r="A30" s="3" t="s">
        <v>23</v>
      </c>
      <c r="B30" s="3" t="str">
        <f t="shared" si="0"/>
        <v>トヨダ　カズヒサ</v>
      </c>
      <c r="C30" s="9" t="s">
        <v>116</v>
      </c>
      <c r="D30" s="4" t="s">
        <v>62</v>
      </c>
      <c r="E30" s="5">
        <v>30428</v>
      </c>
      <c r="F30" s="6">
        <f t="shared" ca="1" si="1"/>
        <v>27</v>
      </c>
      <c r="G30" s="5">
        <v>38443</v>
      </c>
      <c r="H30" s="7">
        <f t="shared" ca="1" si="2"/>
        <v>5</v>
      </c>
    </row>
    <row r="31" spans="1:8" ht="14.25">
      <c r="A31" s="3" t="s">
        <v>12</v>
      </c>
      <c r="B31" s="3" t="str">
        <f t="shared" si="0"/>
        <v>ナカイ　ジロウ</v>
      </c>
      <c r="C31" s="9" t="s">
        <v>115</v>
      </c>
      <c r="D31" s="4" t="s">
        <v>62</v>
      </c>
      <c r="E31" s="8">
        <v>31771</v>
      </c>
      <c r="F31" s="6">
        <f t="shared" ca="1" si="1"/>
        <v>23</v>
      </c>
      <c r="G31" s="5">
        <v>39539</v>
      </c>
      <c r="H31" s="7">
        <f t="shared" ca="1" si="2"/>
        <v>2</v>
      </c>
    </row>
    <row r="32" spans="1:8" ht="14.25">
      <c r="A32" s="3" t="s">
        <v>8</v>
      </c>
      <c r="B32" s="3" t="str">
        <f t="shared" si="0"/>
        <v>ナガイ　ヨシオ</v>
      </c>
      <c r="C32" s="9" t="s">
        <v>116</v>
      </c>
      <c r="D32" s="4" t="s">
        <v>62</v>
      </c>
      <c r="E32" s="5">
        <v>21118</v>
      </c>
      <c r="F32" s="6">
        <f t="shared" ca="1" si="1"/>
        <v>53</v>
      </c>
      <c r="G32" s="5">
        <v>28946</v>
      </c>
      <c r="H32" s="7">
        <f t="shared" ca="1" si="2"/>
        <v>31</v>
      </c>
    </row>
    <row r="33" spans="1:8" ht="14.25">
      <c r="A33" s="3" t="s">
        <v>31</v>
      </c>
      <c r="B33" s="3" t="str">
        <f t="shared" si="0"/>
        <v>ナガシマ　タケオ</v>
      </c>
      <c r="C33" s="9" t="s">
        <v>116</v>
      </c>
      <c r="D33" s="4" t="s">
        <v>62</v>
      </c>
      <c r="E33" s="8">
        <v>24555</v>
      </c>
      <c r="F33" s="6">
        <f t="shared" ca="1" si="1"/>
        <v>43</v>
      </c>
      <c r="G33" s="5">
        <v>32599</v>
      </c>
      <c r="H33" s="7">
        <f t="shared" ca="1" si="2"/>
        <v>21</v>
      </c>
    </row>
    <row r="34" spans="1:8" ht="14.25">
      <c r="A34" s="12" t="s">
        <v>91</v>
      </c>
      <c r="B34" s="9" t="str">
        <f t="shared" si="0"/>
        <v>ナカムラ　ヒロアキ</v>
      </c>
      <c r="C34" s="9" t="s">
        <v>116</v>
      </c>
      <c r="D34" s="4" t="s">
        <v>62</v>
      </c>
      <c r="E34" s="10">
        <v>22195</v>
      </c>
      <c r="F34" s="11">
        <f t="shared" ca="1" si="1"/>
        <v>50</v>
      </c>
      <c r="G34" s="10">
        <v>30407</v>
      </c>
      <c r="H34" s="7">
        <f t="shared" ca="1" si="2"/>
        <v>27</v>
      </c>
    </row>
    <row r="35" spans="1:8" ht="14.25">
      <c r="A35" s="3" t="s">
        <v>33</v>
      </c>
      <c r="B35" s="3" t="str">
        <f t="shared" si="0"/>
        <v>ナス　カズミ</v>
      </c>
      <c r="C35" s="3" t="s">
        <v>114</v>
      </c>
      <c r="D35" s="4" t="s">
        <v>62</v>
      </c>
      <c r="E35" s="5">
        <v>26549</v>
      </c>
      <c r="F35" s="6">
        <f t="shared" ca="1" si="1"/>
        <v>38</v>
      </c>
      <c r="G35" s="5">
        <v>34564</v>
      </c>
      <c r="H35" s="7">
        <f t="shared" ca="1" si="2"/>
        <v>16</v>
      </c>
    </row>
    <row r="36" spans="1:8" ht="14.25">
      <c r="A36" s="3" t="s">
        <v>35</v>
      </c>
      <c r="B36" s="3" t="str">
        <f t="shared" si="0"/>
        <v>ニシ　カズユキ</v>
      </c>
      <c r="C36" s="3" t="s">
        <v>118</v>
      </c>
      <c r="D36" s="4" t="s">
        <v>62</v>
      </c>
      <c r="E36" s="5">
        <v>20124</v>
      </c>
      <c r="F36" s="6">
        <f t="shared" ca="1" si="1"/>
        <v>55</v>
      </c>
      <c r="G36" s="5">
        <v>28216</v>
      </c>
      <c r="H36" s="7">
        <f t="shared" ca="1" si="2"/>
        <v>33</v>
      </c>
    </row>
    <row r="37" spans="1:8" ht="14.25">
      <c r="A37" s="11" t="s">
        <v>56</v>
      </c>
      <c r="B37" s="3" t="str">
        <f t="shared" si="0"/>
        <v>ネギシ　タクヤ</v>
      </c>
      <c r="C37" s="3" t="s">
        <v>114</v>
      </c>
      <c r="D37" s="4" t="s">
        <v>62</v>
      </c>
      <c r="E37" s="14">
        <v>25495</v>
      </c>
      <c r="F37" s="6">
        <f t="shared" ca="1" si="1"/>
        <v>41</v>
      </c>
      <c r="G37" s="5">
        <v>33512</v>
      </c>
      <c r="H37" s="7">
        <f t="shared" ca="1" si="2"/>
        <v>19</v>
      </c>
    </row>
    <row r="38" spans="1:8" ht="14.25">
      <c r="A38" s="3" t="s">
        <v>37</v>
      </c>
      <c r="B38" s="3" t="str">
        <f t="shared" ref="B38:B55" si="3">PHONETIC(A38)</f>
        <v>ノザワ　ツネオ</v>
      </c>
      <c r="C38" s="9" t="s">
        <v>116</v>
      </c>
      <c r="D38" s="4" t="s">
        <v>62</v>
      </c>
      <c r="E38" s="8">
        <v>31704</v>
      </c>
      <c r="F38" s="6">
        <f t="shared" ref="F38:F55" ca="1" si="4">IF(E38="","",DATEDIF(E38,TODAY(),"y"))</f>
        <v>24</v>
      </c>
      <c r="G38" s="5">
        <v>39722</v>
      </c>
      <c r="H38" s="7">
        <f t="shared" ref="H38:H55" ca="1" si="5">IF(G38="","",DATEDIF(G38,TODAY(),"y"))</f>
        <v>2</v>
      </c>
    </row>
    <row r="39" spans="1:8" ht="14.25">
      <c r="A39" s="3" t="s">
        <v>39</v>
      </c>
      <c r="B39" s="3" t="str">
        <f t="shared" si="3"/>
        <v>ハシモト　テッペイ</v>
      </c>
      <c r="C39" s="9" t="s">
        <v>116</v>
      </c>
      <c r="D39" s="4" t="s">
        <v>62</v>
      </c>
      <c r="E39" s="5">
        <v>26608</v>
      </c>
      <c r="F39" s="6">
        <f t="shared" ca="1" si="4"/>
        <v>37</v>
      </c>
      <c r="G39" s="5">
        <v>34425</v>
      </c>
      <c r="H39" s="7">
        <f t="shared" ca="1" si="5"/>
        <v>16</v>
      </c>
    </row>
    <row r="40" spans="1:8" ht="14.25">
      <c r="A40" s="3" t="s">
        <v>40</v>
      </c>
      <c r="B40" s="3" t="str">
        <f t="shared" si="3"/>
        <v>ハヤシ　ケンタロウ</v>
      </c>
      <c r="C40" s="9" t="s">
        <v>115</v>
      </c>
      <c r="D40" s="4" t="s">
        <v>62</v>
      </c>
      <c r="E40" s="5">
        <v>23586</v>
      </c>
      <c r="F40" s="6">
        <f t="shared" ca="1" si="4"/>
        <v>46</v>
      </c>
      <c r="G40" s="5">
        <v>31686</v>
      </c>
      <c r="H40" s="7">
        <f t="shared" ca="1" si="5"/>
        <v>24</v>
      </c>
    </row>
    <row r="41" spans="1:8" ht="14.25">
      <c r="A41" s="18" t="s">
        <v>95</v>
      </c>
      <c r="B41" s="9" t="str">
        <f t="shared" si="3"/>
        <v>ヒガシ　ケンタロウ</v>
      </c>
      <c r="C41" s="9" t="s">
        <v>115</v>
      </c>
      <c r="D41" s="4" t="s">
        <v>62</v>
      </c>
      <c r="E41" s="10">
        <v>28171</v>
      </c>
      <c r="F41" s="12">
        <f t="shared" ca="1" si="4"/>
        <v>33</v>
      </c>
      <c r="G41" s="10">
        <v>36251</v>
      </c>
      <c r="H41" s="7">
        <f t="shared" ca="1" si="5"/>
        <v>11</v>
      </c>
    </row>
    <row r="42" spans="1:8" ht="14.25">
      <c r="A42" s="3" t="s">
        <v>41</v>
      </c>
      <c r="B42" s="3" t="str">
        <f t="shared" si="3"/>
        <v>ヒゴ　タカマサ</v>
      </c>
      <c r="C42" s="3" t="s">
        <v>113</v>
      </c>
      <c r="D42" s="4" t="s">
        <v>62</v>
      </c>
      <c r="E42" s="5">
        <v>25833</v>
      </c>
      <c r="F42" s="6">
        <f t="shared" ca="1" si="4"/>
        <v>40</v>
      </c>
      <c r="G42" s="5">
        <v>33834</v>
      </c>
      <c r="H42" s="7">
        <f t="shared" ca="1" si="5"/>
        <v>18</v>
      </c>
    </row>
    <row r="43" spans="1:8" ht="14.25">
      <c r="A43" s="3" t="s">
        <v>44</v>
      </c>
      <c r="B43" s="3" t="str">
        <f t="shared" si="3"/>
        <v>フジタ　ヒデオ</v>
      </c>
      <c r="C43" s="9" t="s">
        <v>116</v>
      </c>
      <c r="D43" s="4" t="s">
        <v>62</v>
      </c>
      <c r="E43" s="5">
        <v>31362</v>
      </c>
      <c r="F43" s="6">
        <f t="shared" ca="1" si="4"/>
        <v>24</v>
      </c>
      <c r="G43" s="5">
        <v>39356</v>
      </c>
      <c r="H43" s="7">
        <f t="shared" ca="1" si="5"/>
        <v>3</v>
      </c>
    </row>
    <row r="44" spans="1:8" ht="14.25">
      <c r="A44" s="3" t="s">
        <v>14</v>
      </c>
      <c r="B44" s="3" t="str">
        <f t="shared" si="3"/>
        <v>フジモト　タクヤ</v>
      </c>
      <c r="C44" s="3" t="s">
        <v>113</v>
      </c>
      <c r="D44" s="4" t="s">
        <v>62</v>
      </c>
      <c r="E44" s="5">
        <v>23086</v>
      </c>
      <c r="F44" s="6">
        <f t="shared" ca="1" si="4"/>
        <v>47</v>
      </c>
      <c r="G44" s="5">
        <v>31138</v>
      </c>
      <c r="H44" s="7">
        <f t="shared" ca="1" si="5"/>
        <v>25</v>
      </c>
    </row>
    <row r="45" spans="1:8" ht="14.25">
      <c r="A45" s="18" t="s">
        <v>96</v>
      </c>
      <c r="B45" s="9" t="str">
        <f t="shared" si="3"/>
        <v>フドウ　トシアキ</v>
      </c>
      <c r="C45" s="3" t="s">
        <v>114</v>
      </c>
      <c r="D45" s="4" t="s">
        <v>62</v>
      </c>
      <c r="E45" s="10">
        <v>22198</v>
      </c>
      <c r="F45" s="12">
        <f t="shared" ca="1" si="4"/>
        <v>50</v>
      </c>
      <c r="G45" s="10">
        <v>30498</v>
      </c>
      <c r="H45" s="7">
        <f t="shared" ca="1" si="5"/>
        <v>27</v>
      </c>
    </row>
    <row r="46" spans="1:8" ht="14.25">
      <c r="A46" s="12" t="s">
        <v>97</v>
      </c>
      <c r="B46" s="9" t="str">
        <f t="shared" si="3"/>
        <v>マツエ　カズ</v>
      </c>
      <c r="C46" s="9" t="s">
        <v>116</v>
      </c>
      <c r="D46" s="4" t="s">
        <v>62</v>
      </c>
      <c r="E46" s="10">
        <v>30429</v>
      </c>
      <c r="F46" s="11">
        <f t="shared" ca="1" si="4"/>
        <v>27</v>
      </c>
      <c r="G46" s="10">
        <v>39539</v>
      </c>
      <c r="H46" s="7">
        <f t="shared" ca="1" si="5"/>
        <v>2</v>
      </c>
    </row>
    <row r="47" spans="1:8" ht="14.25">
      <c r="A47" s="12" t="s">
        <v>98</v>
      </c>
      <c r="B47" s="9" t="str">
        <f t="shared" si="3"/>
        <v>マツザキ　ヒロシ</v>
      </c>
      <c r="C47" s="9" t="s">
        <v>115</v>
      </c>
      <c r="D47" s="4" t="s">
        <v>62</v>
      </c>
      <c r="E47" s="10">
        <v>21925</v>
      </c>
      <c r="F47" s="11">
        <f t="shared" ca="1" si="4"/>
        <v>50</v>
      </c>
      <c r="G47" s="10">
        <v>30407</v>
      </c>
      <c r="H47" s="7">
        <f t="shared" ca="1" si="5"/>
        <v>27</v>
      </c>
    </row>
    <row r="48" spans="1:8" ht="14.25">
      <c r="A48" s="12" t="s">
        <v>99</v>
      </c>
      <c r="B48" s="9" t="str">
        <f t="shared" si="3"/>
        <v>マツシタ　ヨシオ</v>
      </c>
      <c r="C48" s="9" t="s">
        <v>116</v>
      </c>
      <c r="D48" s="4" t="s">
        <v>62</v>
      </c>
      <c r="E48" s="10">
        <v>30278</v>
      </c>
      <c r="F48" s="11">
        <f t="shared" ca="1" si="4"/>
        <v>27</v>
      </c>
      <c r="G48" s="10">
        <v>38169</v>
      </c>
      <c r="H48" s="7">
        <f t="shared" ca="1" si="5"/>
        <v>6</v>
      </c>
    </row>
    <row r="49" spans="1:8" ht="14.25">
      <c r="A49" s="12" t="s">
        <v>102</v>
      </c>
      <c r="B49" s="9" t="str">
        <f t="shared" si="3"/>
        <v>マツバラ　ケンタロウ</v>
      </c>
      <c r="C49" s="9" t="s">
        <v>116</v>
      </c>
      <c r="D49" s="4" t="s">
        <v>62</v>
      </c>
      <c r="E49" s="10">
        <v>24283</v>
      </c>
      <c r="F49" s="11">
        <f t="shared" ca="1" si="4"/>
        <v>44</v>
      </c>
      <c r="G49" s="10">
        <v>33055</v>
      </c>
      <c r="H49" s="7">
        <f t="shared" ca="1" si="5"/>
        <v>20</v>
      </c>
    </row>
    <row r="50" spans="1:8" ht="14.25">
      <c r="A50" s="3" t="s">
        <v>47</v>
      </c>
      <c r="B50" s="3" t="str">
        <f t="shared" si="3"/>
        <v>マツヤマ　タイゾウ</v>
      </c>
      <c r="C50" s="3" t="s">
        <v>114</v>
      </c>
      <c r="D50" s="4" t="s">
        <v>62</v>
      </c>
      <c r="E50" s="5">
        <v>26405</v>
      </c>
      <c r="F50" s="6">
        <f t="shared" ca="1" si="4"/>
        <v>38</v>
      </c>
      <c r="G50" s="5">
        <v>34425</v>
      </c>
      <c r="H50" s="7">
        <f t="shared" ca="1" si="5"/>
        <v>16</v>
      </c>
    </row>
    <row r="51" spans="1:8" ht="14.25">
      <c r="A51" s="18" t="s">
        <v>104</v>
      </c>
      <c r="B51" s="9" t="str">
        <f t="shared" si="3"/>
        <v>ミツイ　トシユキ</v>
      </c>
      <c r="C51" s="3" t="s">
        <v>113</v>
      </c>
      <c r="D51" s="4" t="s">
        <v>62</v>
      </c>
      <c r="E51" s="10">
        <v>31143</v>
      </c>
      <c r="F51" s="12">
        <f t="shared" ca="1" si="4"/>
        <v>25</v>
      </c>
      <c r="G51" s="10">
        <v>39173</v>
      </c>
      <c r="H51" s="7">
        <f t="shared" ca="1" si="5"/>
        <v>3</v>
      </c>
    </row>
    <row r="52" spans="1:8" ht="14.25">
      <c r="A52" s="11" t="s">
        <v>54</v>
      </c>
      <c r="B52" s="3" t="str">
        <f t="shared" si="3"/>
        <v>ミト　スミオ</v>
      </c>
      <c r="C52" s="9" t="s">
        <v>116</v>
      </c>
      <c r="D52" s="4" t="s">
        <v>62</v>
      </c>
      <c r="E52" s="14">
        <v>29465</v>
      </c>
      <c r="F52" s="6">
        <f t="shared" ca="1" si="4"/>
        <v>30</v>
      </c>
      <c r="G52" s="5">
        <v>37347</v>
      </c>
      <c r="H52" s="7">
        <f t="shared" ca="1" si="5"/>
        <v>8</v>
      </c>
    </row>
    <row r="53" spans="1:8" ht="14.25">
      <c r="A53" s="12" t="s">
        <v>106</v>
      </c>
      <c r="B53" s="9" t="str">
        <f t="shared" si="3"/>
        <v>ヤスイ　ヨシカズ</v>
      </c>
      <c r="C53" s="9" t="s">
        <v>117</v>
      </c>
      <c r="D53" s="4" t="s">
        <v>62</v>
      </c>
      <c r="E53" s="10">
        <v>24555</v>
      </c>
      <c r="F53" s="12">
        <f t="shared" ca="1" si="4"/>
        <v>43</v>
      </c>
      <c r="G53" s="10">
        <v>36617</v>
      </c>
      <c r="H53" s="7">
        <f t="shared" ca="1" si="5"/>
        <v>10</v>
      </c>
    </row>
    <row r="54" spans="1:8" ht="14.25">
      <c r="A54" s="3" t="s">
        <v>51</v>
      </c>
      <c r="B54" s="3" t="str">
        <f t="shared" si="3"/>
        <v>ヤマグチ　ヨシユキ</v>
      </c>
      <c r="C54" s="9" t="s">
        <v>115</v>
      </c>
      <c r="D54" s="4" t="s">
        <v>62</v>
      </c>
      <c r="E54" s="5">
        <v>22883</v>
      </c>
      <c r="F54" s="6">
        <f t="shared" ca="1" si="4"/>
        <v>48</v>
      </c>
      <c r="G54" s="5">
        <v>30912</v>
      </c>
      <c r="H54" s="7">
        <f t="shared" ca="1" si="5"/>
        <v>26</v>
      </c>
    </row>
    <row r="55" spans="1:8" ht="14.25">
      <c r="A55" s="12" t="s">
        <v>108</v>
      </c>
      <c r="B55" s="9" t="str">
        <f t="shared" si="3"/>
        <v>ヤマシタ　トモカズ</v>
      </c>
      <c r="C55" s="3" t="s">
        <v>113</v>
      </c>
      <c r="D55" s="4" t="s">
        <v>62</v>
      </c>
      <c r="E55" s="10">
        <v>31440</v>
      </c>
      <c r="F55" s="11">
        <f t="shared" ca="1" si="4"/>
        <v>24</v>
      </c>
      <c r="G55" s="10">
        <v>39539</v>
      </c>
      <c r="H55" s="7">
        <f t="shared" ca="1" si="5"/>
        <v>2</v>
      </c>
    </row>
  </sheetData>
  <sortState ref="A6:H103">
    <sortCondition ref="D6"/>
  </sortState>
  <mergeCells count="1">
    <mergeCell ref="A3:H3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Normal="100" workbookViewId="0"/>
  </sheetViews>
  <sheetFormatPr defaultRowHeight="13.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>
      <c r="A1" s="1" t="s">
        <v>124</v>
      </c>
    </row>
    <row r="2" spans="1:8">
      <c r="B2" s="2"/>
      <c r="C2" s="2"/>
      <c r="D2" s="2"/>
      <c r="E2" s="2"/>
      <c r="F2" s="2"/>
      <c r="G2" s="2"/>
      <c r="H2" s="2"/>
    </row>
    <row r="3" spans="1:8" ht="18.75" customHeight="1">
      <c r="A3" s="21" t="s">
        <v>126</v>
      </c>
      <c r="B3" s="21"/>
      <c r="C3" s="21"/>
      <c r="D3" s="21"/>
      <c r="E3" s="21"/>
      <c r="F3" s="21"/>
      <c r="G3" s="21"/>
      <c r="H3" s="21"/>
    </row>
    <row r="5" spans="1:8" ht="27" customHeight="1">
      <c r="A5" s="15" t="s">
        <v>0</v>
      </c>
      <c r="B5" s="15" t="s">
        <v>59</v>
      </c>
      <c r="C5" s="15" t="s">
        <v>112</v>
      </c>
      <c r="D5" s="16" t="s">
        <v>2</v>
      </c>
      <c r="E5" s="15" t="s">
        <v>3</v>
      </c>
      <c r="F5" s="15" t="s">
        <v>4</v>
      </c>
      <c r="G5" s="15" t="s">
        <v>5</v>
      </c>
      <c r="H5" s="17" t="s">
        <v>119</v>
      </c>
    </row>
    <row r="6" spans="1:8" ht="14.25">
      <c r="A6" s="3" t="s">
        <v>21</v>
      </c>
      <c r="B6" s="3" t="str">
        <f t="shared" ref="B6:B53" si="0">PHONETIC(A6)</f>
        <v>アオタ　ヨシエ</v>
      </c>
      <c r="C6" s="3" t="s">
        <v>113</v>
      </c>
      <c r="D6" s="4" t="s">
        <v>60</v>
      </c>
      <c r="E6" s="5">
        <v>23166</v>
      </c>
      <c r="F6" s="6">
        <f t="shared" ref="F6:F53" ca="1" si="1">IF(E6="","",DATEDIF(E6,TODAY(),"y"))</f>
        <v>47</v>
      </c>
      <c r="G6" s="5">
        <v>31138</v>
      </c>
      <c r="H6" s="7">
        <f t="shared" ref="H6:H53" ca="1" si="2">IF(G6="","",DATEDIF(G6,TODAY(),"y"))</f>
        <v>25</v>
      </c>
    </row>
    <row r="7" spans="1:8" ht="14.25">
      <c r="A7" s="3" t="s">
        <v>25</v>
      </c>
      <c r="B7" s="3" t="str">
        <f t="shared" si="0"/>
        <v>アキタ　アケミ</v>
      </c>
      <c r="C7" s="3" t="s">
        <v>114</v>
      </c>
      <c r="D7" s="4" t="s">
        <v>60</v>
      </c>
      <c r="E7" s="8">
        <v>24491</v>
      </c>
      <c r="F7" s="6">
        <f t="shared" ca="1" si="1"/>
        <v>43</v>
      </c>
      <c r="G7" s="5">
        <v>32599</v>
      </c>
      <c r="H7" s="7">
        <f t="shared" ca="1" si="2"/>
        <v>21</v>
      </c>
    </row>
    <row r="8" spans="1:8" ht="14.25">
      <c r="A8" s="18" t="s">
        <v>66</v>
      </c>
      <c r="B8" s="9" t="str">
        <f t="shared" si="0"/>
        <v>ウツノミヤ　アサコ</v>
      </c>
      <c r="C8" s="3" t="s">
        <v>114</v>
      </c>
      <c r="D8" s="4" t="s">
        <v>60</v>
      </c>
      <c r="E8" s="10">
        <v>23351</v>
      </c>
      <c r="F8" s="12">
        <f t="shared" ca="1" si="1"/>
        <v>46</v>
      </c>
      <c r="G8" s="10">
        <v>31959</v>
      </c>
      <c r="H8" s="7">
        <f t="shared" ca="1" si="2"/>
        <v>23</v>
      </c>
    </row>
    <row r="9" spans="1:8" ht="14.25">
      <c r="A9" s="12" t="s">
        <v>69</v>
      </c>
      <c r="B9" s="9" t="str">
        <f t="shared" si="0"/>
        <v>オカヤマ　ユリ</v>
      </c>
      <c r="C9" s="3" t="s">
        <v>114</v>
      </c>
      <c r="D9" s="4" t="s">
        <v>60</v>
      </c>
      <c r="E9" s="10">
        <v>21356</v>
      </c>
      <c r="F9" s="11">
        <f t="shared" ca="1" si="1"/>
        <v>52</v>
      </c>
      <c r="G9" s="10">
        <v>31229</v>
      </c>
      <c r="H9" s="7">
        <f t="shared" ca="1" si="2"/>
        <v>25</v>
      </c>
    </row>
    <row r="10" spans="1:8" ht="14.25">
      <c r="A10" s="12" t="s">
        <v>70</v>
      </c>
      <c r="B10" s="9" t="str">
        <f t="shared" si="0"/>
        <v>オザワ　アヤコ</v>
      </c>
      <c r="C10" s="3" t="s">
        <v>114</v>
      </c>
      <c r="D10" s="4" t="s">
        <v>60</v>
      </c>
      <c r="E10" s="10">
        <v>28768</v>
      </c>
      <c r="F10" s="11">
        <f t="shared" ca="1" si="1"/>
        <v>32</v>
      </c>
      <c r="G10" s="10">
        <v>37347</v>
      </c>
      <c r="H10" s="7">
        <f t="shared" ca="1" si="2"/>
        <v>8</v>
      </c>
    </row>
    <row r="11" spans="1:8" ht="14.25">
      <c r="A11" s="3" t="s">
        <v>72</v>
      </c>
      <c r="B11" s="3" t="str">
        <f t="shared" si="0"/>
        <v>カトウ　メグミ</v>
      </c>
      <c r="C11" s="9" t="s">
        <v>115</v>
      </c>
      <c r="D11" s="4" t="s">
        <v>60</v>
      </c>
      <c r="E11" s="8">
        <v>24963</v>
      </c>
      <c r="F11" s="6">
        <f t="shared" ca="1" si="1"/>
        <v>42</v>
      </c>
      <c r="G11" s="8">
        <v>31503</v>
      </c>
      <c r="H11" s="7">
        <f t="shared" ca="1" si="2"/>
        <v>24</v>
      </c>
    </row>
    <row r="12" spans="1:8" ht="14.25">
      <c r="A12" s="18" t="s">
        <v>73</v>
      </c>
      <c r="B12" s="9" t="str">
        <f t="shared" si="0"/>
        <v>カネコ　コズエ</v>
      </c>
      <c r="C12" s="9" t="s">
        <v>117</v>
      </c>
      <c r="D12" s="4" t="s">
        <v>60</v>
      </c>
      <c r="E12" s="10">
        <v>30556</v>
      </c>
      <c r="F12" s="12">
        <f t="shared" ca="1" si="1"/>
        <v>27</v>
      </c>
      <c r="G12" s="10">
        <v>38808</v>
      </c>
      <c r="H12" s="7">
        <f t="shared" ca="1" si="2"/>
        <v>4</v>
      </c>
    </row>
    <row r="13" spans="1:8" ht="14.25">
      <c r="A13" s="11" t="s">
        <v>53</v>
      </c>
      <c r="B13" s="3" t="str">
        <f t="shared" si="0"/>
        <v>キムラ　ユウコ</v>
      </c>
      <c r="C13" s="9" t="s">
        <v>117</v>
      </c>
      <c r="D13" s="4" t="s">
        <v>60</v>
      </c>
      <c r="E13" s="14">
        <v>27964</v>
      </c>
      <c r="F13" s="6">
        <f t="shared" ca="1" si="1"/>
        <v>34</v>
      </c>
      <c r="G13" s="5">
        <v>36069</v>
      </c>
      <c r="H13" s="7">
        <f t="shared" ca="1" si="2"/>
        <v>12</v>
      </c>
    </row>
    <row r="14" spans="1:8" ht="14.25">
      <c r="A14" s="12" t="s">
        <v>77</v>
      </c>
      <c r="B14" s="9" t="str">
        <f t="shared" si="0"/>
        <v>クマモト　リョウコ</v>
      </c>
      <c r="C14" s="9" t="s">
        <v>116</v>
      </c>
      <c r="D14" s="4" t="s">
        <v>60</v>
      </c>
      <c r="E14" s="10">
        <v>21804</v>
      </c>
      <c r="F14" s="11">
        <f t="shared" ca="1" si="1"/>
        <v>51</v>
      </c>
      <c r="G14" s="10">
        <v>30407</v>
      </c>
      <c r="H14" s="7">
        <f t="shared" ca="1" si="2"/>
        <v>27</v>
      </c>
    </row>
    <row r="15" spans="1:8" ht="14.25">
      <c r="A15" s="12" t="s">
        <v>78</v>
      </c>
      <c r="B15" s="9" t="str">
        <f t="shared" si="0"/>
        <v>クワハラ　リエ</v>
      </c>
      <c r="C15" s="9" t="s">
        <v>116</v>
      </c>
      <c r="D15" s="4" t="s">
        <v>60</v>
      </c>
      <c r="E15" s="10">
        <v>26017</v>
      </c>
      <c r="F15" s="11">
        <f t="shared" ca="1" si="1"/>
        <v>39</v>
      </c>
      <c r="G15" s="10">
        <v>36342</v>
      </c>
      <c r="H15" s="7">
        <f t="shared" ca="1" si="2"/>
        <v>11</v>
      </c>
    </row>
    <row r="16" spans="1:8" ht="14.25">
      <c r="A16" s="12" t="s">
        <v>79</v>
      </c>
      <c r="B16" s="9" t="str">
        <f t="shared" si="0"/>
        <v>コガ　ミホ</v>
      </c>
      <c r="C16" s="3" t="s">
        <v>114</v>
      </c>
      <c r="D16" s="4" t="s">
        <v>60</v>
      </c>
      <c r="E16" s="10">
        <v>22358</v>
      </c>
      <c r="F16" s="11">
        <f t="shared" ca="1" si="1"/>
        <v>49</v>
      </c>
      <c r="G16" s="10">
        <v>31229</v>
      </c>
      <c r="H16" s="7">
        <f t="shared" ca="1" si="2"/>
        <v>25</v>
      </c>
    </row>
    <row r="17" spans="1:8" ht="14.25">
      <c r="A17" s="3" t="s">
        <v>18</v>
      </c>
      <c r="B17" s="3" t="str">
        <f t="shared" si="0"/>
        <v>コガネイ　ケイコ</v>
      </c>
      <c r="C17" s="9" t="s">
        <v>117</v>
      </c>
      <c r="D17" s="4" t="s">
        <v>60</v>
      </c>
      <c r="E17" s="5">
        <v>18355</v>
      </c>
      <c r="F17" s="6">
        <f t="shared" ca="1" si="1"/>
        <v>60</v>
      </c>
      <c r="G17" s="5">
        <v>26390</v>
      </c>
      <c r="H17" s="7">
        <f t="shared" ca="1" si="2"/>
        <v>38</v>
      </c>
    </row>
    <row r="18" spans="1:8" ht="14.25">
      <c r="A18" s="12" t="s">
        <v>80</v>
      </c>
      <c r="B18" s="9" t="str">
        <f t="shared" si="0"/>
        <v>コンドウ　トシコ</v>
      </c>
      <c r="C18" s="9" t="s">
        <v>116</v>
      </c>
      <c r="D18" s="4" t="s">
        <v>60</v>
      </c>
      <c r="E18" s="10">
        <v>29341</v>
      </c>
      <c r="F18" s="11">
        <f t="shared" ca="1" si="1"/>
        <v>30</v>
      </c>
      <c r="G18" s="10">
        <v>38078</v>
      </c>
      <c r="H18" s="7">
        <f t="shared" ca="1" si="2"/>
        <v>6</v>
      </c>
    </row>
    <row r="19" spans="1:8" ht="14.25">
      <c r="A19" s="3" t="s">
        <v>24</v>
      </c>
      <c r="B19" s="3" t="str">
        <f t="shared" si="0"/>
        <v>サイトウ　トシエ</v>
      </c>
      <c r="C19" s="9" t="s">
        <v>115</v>
      </c>
      <c r="D19" s="4" t="s">
        <v>60</v>
      </c>
      <c r="E19" s="5">
        <v>26941</v>
      </c>
      <c r="F19" s="6">
        <f t="shared" ca="1" si="1"/>
        <v>37</v>
      </c>
      <c r="G19" s="5">
        <v>34790</v>
      </c>
      <c r="H19" s="7">
        <f t="shared" ca="1" si="2"/>
        <v>15</v>
      </c>
    </row>
    <row r="20" spans="1:8" ht="14.25">
      <c r="A20" s="12" t="s">
        <v>81</v>
      </c>
      <c r="B20" s="9" t="str">
        <f t="shared" si="0"/>
        <v>ササキ　クミ</v>
      </c>
      <c r="C20" s="9" t="s">
        <v>116</v>
      </c>
      <c r="D20" s="4" t="s">
        <v>60</v>
      </c>
      <c r="E20" s="10">
        <v>24437</v>
      </c>
      <c r="F20" s="11">
        <f t="shared" ca="1" si="1"/>
        <v>43</v>
      </c>
      <c r="G20" s="10">
        <v>32690</v>
      </c>
      <c r="H20" s="7">
        <f t="shared" ca="1" si="2"/>
        <v>21</v>
      </c>
    </row>
    <row r="21" spans="1:8" ht="14.25">
      <c r="A21" s="12" t="s">
        <v>83</v>
      </c>
      <c r="B21" s="9" t="str">
        <f t="shared" si="0"/>
        <v>シバタ　イクコ</v>
      </c>
      <c r="C21" s="9" t="s">
        <v>116</v>
      </c>
      <c r="D21" s="4" t="s">
        <v>60</v>
      </c>
      <c r="E21" s="10">
        <v>23711</v>
      </c>
      <c r="F21" s="11">
        <f t="shared" ca="1" si="1"/>
        <v>45</v>
      </c>
      <c r="G21" s="10">
        <v>31959</v>
      </c>
      <c r="H21" s="7">
        <f t="shared" ca="1" si="2"/>
        <v>23</v>
      </c>
    </row>
    <row r="22" spans="1:8" ht="14.25">
      <c r="A22" s="11" t="s">
        <v>57</v>
      </c>
      <c r="B22" s="3" t="str">
        <f t="shared" si="0"/>
        <v>シミズ　クミ</v>
      </c>
      <c r="C22" s="9" t="s">
        <v>116</v>
      </c>
      <c r="D22" s="4" t="s">
        <v>60</v>
      </c>
      <c r="E22" s="14">
        <v>21716</v>
      </c>
      <c r="F22" s="11">
        <f t="shared" ca="1" si="1"/>
        <v>51</v>
      </c>
      <c r="G22" s="5">
        <v>29677</v>
      </c>
      <c r="H22" s="7">
        <f t="shared" ca="1" si="2"/>
        <v>29</v>
      </c>
    </row>
    <row r="23" spans="1:8" ht="14.25">
      <c r="A23" s="18" t="s">
        <v>87</v>
      </c>
      <c r="B23" s="9" t="str">
        <f t="shared" si="0"/>
        <v>タカダ　ミチコ</v>
      </c>
      <c r="C23" s="3" t="s">
        <v>114</v>
      </c>
      <c r="D23" s="4" t="s">
        <v>60</v>
      </c>
      <c r="E23" s="10">
        <v>28606</v>
      </c>
      <c r="F23" s="12">
        <f t="shared" ca="1" si="1"/>
        <v>32</v>
      </c>
      <c r="G23" s="10">
        <v>36617</v>
      </c>
      <c r="H23" s="7">
        <f t="shared" ca="1" si="2"/>
        <v>10</v>
      </c>
    </row>
    <row r="24" spans="1:8" ht="14.25">
      <c r="A24" s="12" t="s">
        <v>88</v>
      </c>
      <c r="B24" s="9" t="str">
        <f t="shared" si="0"/>
        <v>タナカ　アヤコ</v>
      </c>
      <c r="C24" s="9" t="s">
        <v>116</v>
      </c>
      <c r="D24" s="4" t="s">
        <v>60</v>
      </c>
      <c r="E24" s="10">
        <v>30451</v>
      </c>
      <c r="F24" s="11">
        <f t="shared" ca="1" si="1"/>
        <v>27</v>
      </c>
      <c r="G24" s="10">
        <v>38443</v>
      </c>
      <c r="H24" s="7">
        <f t="shared" ca="1" si="2"/>
        <v>5</v>
      </c>
    </row>
    <row r="25" spans="1:8" ht="14.25">
      <c r="A25" s="3" t="s">
        <v>28</v>
      </c>
      <c r="B25" s="3" t="str">
        <f t="shared" si="0"/>
        <v>ツカモト　アケミ</v>
      </c>
      <c r="C25" s="3" t="s">
        <v>114</v>
      </c>
      <c r="D25" s="4" t="s">
        <v>60</v>
      </c>
      <c r="E25" s="5">
        <v>27787</v>
      </c>
      <c r="F25" s="6">
        <f t="shared" ca="1" si="1"/>
        <v>34</v>
      </c>
      <c r="G25" s="5">
        <v>35886</v>
      </c>
      <c r="H25" s="7">
        <f t="shared" ca="1" si="2"/>
        <v>12</v>
      </c>
    </row>
    <row r="26" spans="1:8" ht="14.25">
      <c r="A26" s="3" t="s">
        <v>29</v>
      </c>
      <c r="B26" s="3" t="str">
        <f t="shared" si="0"/>
        <v>トウヤマ　ユキ</v>
      </c>
      <c r="C26" s="9" t="s">
        <v>117</v>
      </c>
      <c r="D26" s="4" t="s">
        <v>60</v>
      </c>
      <c r="E26" s="5">
        <v>22063</v>
      </c>
      <c r="F26" s="6">
        <f t="shared" ca="1" si="1"/>
        <v>50</v>
      </c>
      <c r="G26" s="5">
        <v>30042</v>
      </c>
      <c r="H26" s="7">
        <f t="shared" ca="1" si="2"/>
        <v>28</v>
      </c>
    </row>
    <row r="27" spans="1:8" ht="14.25">
      <c r="A27" s="3" t="s">
        <v>30</v>
      </c>
      <c r="B27" s="3" t="str">
        <f t="shared" si="0"/>
        <v>ナカオカ　メグミ</v>
      </c>
      <c r="C27" s="9" t="s">
        <v>116</v>
      </c>
      <c r="D27" s="4" t="s">
        <v>60</v>
      </c>
      <c r="E27" s="5">
        <v>21158</v>
      </c>
      <c r="F27" s="6">
        <f t="shared" ca="1" si="1"/>
        <v>52</v>
      </c>
      <c r="G27" s="5">
        <v>29129</v>
      </c>
      <c r="H27" s="7">
        <f t="shared" ca="1" si="2"/>
        <v>31</v>
      </c>
    </row>
    <row r="28" spans="1:8" ht="14.25">
      <c r="A28" s="12" t="s">
        <v>90</v>
      </c>
      <c r="B28" s="9" t="str">
        <f t="shared" si="0"/>
        <v>ナカガミ　ユキエ</v>
      </c>
      <c r="C28" s="3" t="s">
        <v>114</v>
      </c>
      <c r="D28" s="4" t="s">
        <v>60</v>
      </c>
      <c r="E28" s="10">
        <v>27506</v>
      </c>
      <c r="F28" s="11">
        <f t="shared" ca="1" si="1"/>
        <v>35</v>
      </c>
      <c r="G28" s="10">
        <v>35977</v>
      </c>
      <c r="H28" s="7">
        <f t="shared" ca="1" si="2"/>
        <v>12</v>
      </c>
    </row>
    <row r="29" spans="1:8" ht="14.25">
      <c r="A29" s="3" t="s">
        <v>34</v>
      </c>
      <c r="B29" s="3" t="str">
        <f t="shared" si="0"/>
        <v>ナミキ　セツコ</v>
      </c>
      <c r="C29" s="9" t="s">
        <v>116</v>
      </c>
      <c r="D29" s="4" t="s">
        <v>60</v>
      </c>
      <c r="E29" s="5">
        <v>30518</v>
      </c>
      <c r="F29" s="6">
        <f t="shared" ca="1" si="1"/>
        <v>27</v>
      </c>
      <c r="G29" s="5">
        <v>38626</v>
      </c>
      <c r="H29" s="7">
        <f t="shared" ca="1" si="2"/>
        <v>5</v>
      </c>
    </row>
    <row r="30" spans="1:8" ht="14.25">
      <c r="A30" s="18" t="s">
        <v>92</v>
      </c>
      <c r="B30" s="9" t="str">
        <f t="shared" si="0"/>
        <v>ニシグチ　レイコ</v>
      </c>
      <c r="C30" s="3" t="s">
        <v>114</v>
      </c>
      <c r="D30" s="4" t="s">
        <v>60</v>
      </c>
      <c r="E30" s="10">
        <v>29152</v>
      </c>
      <c r="F30" s="12">
        <f t="shared" ca="1" si="1"/>
        <v>31</v>
      </c>
      <c r="G30" s="10">
        <v>37347</v>
      </c>
      <c r="H30" s="7">
        <f t="shared" ca="1" si="2"/>
        <v>8</v>
      </c>
    </row>
    <row r="31" spans="1:8" ht="14.25">
      <c r="A31" s="12" t="s">
        <v>93</v>
      </c>
      <c r="B31" s="9" t="str">
        <f t="shared" si="0"/>
        <v>ネギシ　チエコ</v>
      </c>
      <c r="C31" s="9" t="s">
        <v>116</v>
      </c>
      <c r="D31" s="4" t="s">
        <v>60</v>
      </c>
      <c r="E31" s="10">
        <v>19156</v>
      </c>
      <c r="F31" s="11">
        <f t="shared" ca="1" si="1"/>
        <v>58</v>
      </c>
      <c r="G31" s="10">
        <v>27485</v>
      </c>
      <c r="H31" s="7">
        <f t="shared" ca="1" si="2"/>
        <v>35</v>
      </c>
    </row>
    <row r="32" spans="1:8" ht="14.25">
      <c r="A32" s="3" t="s">
        <v>36</v>
      </c>
      <c r="B32" s="3" t="str">
        <f t="shared" si="0"/>
        <v>ネモト　ケイコ</v>
      </c>
      <c r="C32" s="9" t="s">
        <v>116</v>
      </c>
      <c r="D32" s="4" t="s">
        <v>60</v>
      </c>
      <c r="E32" s="5">
        <v>30956</v>
      </c>
      <c r="F32" s="6">
        <f t="shared" ca="1" si="1"/>
        <v>26</v>
      </c>
      <c r="G32" s="5">
        <v>38991</v>
      </c>
      <c r="H32" s="7">
        <f t="shared" ca="1" si="2"/>
        <v>4</v>
      </c>
    </row>
    <row r="33" spans="1:8" ht="14.25">
      <c r="A33" s="12" t="s">
        <v>94</v>
      </c>
      <c r="B33" s="9" t="str">
        <f t="shared" si="0"/>
        <v>ノグチ　ミユキ</v>
      </c>
      <c r="C33" s="3" t="s">
        <v>114</v>
      </c>
      <c r="D33" s="4" t="s">
        <v>60</v>
      </c>
      <c r="E33" s="10">
        <v>24711</v>
      </c>
      <c r="F33" s="11">
        <f t="shared" ca="1" si="1"/>
        <v>43</v>
      </c>
      <c r="G33" s="10">
        <v>32964</v>
      </c>
      <c r="H33" s="7">
        <f t="shared" ca="1" si="2"/>
        <v>20</v>
      </c>
    </row>
    <row r="34" spans="1:8" ht="14.25">
      <c r="A34" s="3" t="s">
        <v>38</v>
      </c>
      <c r="B34" s="3" t="str">
        <f t="shared" si="0"/>
        <v>ノモト　アサコ</v>
      </c>
      <c r="C34" s="9" t="s">
        <v>116</v>
      </c>
      <c r="D34" s="4" t="s">
        <v>60</v>
      </c>
      <c r="E34" s="5">
        <v>30533</v>
      </c>
      <c r="F34" s="6">
        <f t="shared" ca="1" si="1"/>
        <v>27</v>
      </c>
      <c r="G34" s="5">
        <v>38443</v>
      </c>
      <c r="H34" s="7">
        <f t="shared" ca="1" si="2"/>
        <v>5</v>
      </c>
    </row>
    <row r="35" spans="1:8" ht="14.25">
      <c r="A35" s="3" t="s">
        <v>10</v>
      </c>
      <c r="B35" s="3" t="str">
        <f t="shared" si="0"/>
        <v>ハラ　ショウコ</v>
      </c>
      <c r="C35" s="9" t="s">
        <v>116</v>
      </c>
      <c r="D35" s="4" t="s">
        <v>60</v>
      </c>
      <c r="E35" s="8">
        <v>29449</v>
      </c>
      <c r="F35" s="6">
        <f t="shared" ca="1" si="1"/>
        <v>30</v>
      </c>
      <c r="G35" s="8">
        <v>37347</v>
      </c>
      <c r="H35" s="7">
        <f t="shared" ca="1" si="2"/>
        <v>8</v>
      </c>
    </row>
    <row r="36" spans="1:8" ht="14.25">
      <c r="A36" s="3" t="s">
        <v>42</v>
      </c>
      <c r="B36" s="3" t="str">
        <f t="shared" si="0"/>
        <v>フクイ　レイコ</v>
      </c>
      <c r="C36" s="9" t="s">
        <v>116</v>
      </c>
      <c r="D36" s="4" t="s">
        <v>60</v>
      </c>
      <c r="E36" s="5">
        <v>26839</v>
      </c>
      <c r="F36" s="6">
        <f t="shared" ca="1" si="1"/>
        <v>37</v>
      </c>
      <c r="G36" s="5">
        <v>34973</v>
      </c>
      <c r="H36" s="7">
        <f t="shared" ca="1" si="2"/>
        <v>15</v>
      </c>
    </row>
    <row r="37" spans="1:8" ht="14.25">
      <c r="A37" s="3" t="s">
        <v>43</v>
      </c>
      <c r="B37" s="3" t="str">
        <f t="shared" si="0"/>
        <v>フクオカ　メグミ</v>
      </c>
      <c r="C37" s="9" t="s">
        <v>115</v>
      </c>
      <c r="D37" s="4" t="s">
        <v>60</v>
      </c>
      <c r="E37" s="5">
        <v>30324</v>
      </c>
      <c r="F37" s="6">
        <f t="shared" ca="1" si="1"/>
        <v>27</v>
      </c>
      <c r="G37" s="5">
        <v>38443</v>
      </c>
      <c r="H37" s="7">
        <f t="shared" ca="1" si="2"/>
        <v>5</v>
      </c>
    </row>
    <row r="38" spans="1:8" ht="14.25">
      <c r="A38" s="3" t="s">
        <v>15</v>
      </c>
      <c r="B38" s="3" t="str">
        <f t="shared" si="0"/>
        <v>フクシマ　レイコ</v>
      </c>
      <c r="C38" s="9" t="s">
        <v>115</v>
      </c>
      <c r="D38" s="4" t="s">
        <v>60</v>
      </c>
      <c r="E38" s="8">
        <v>20938</v>
      </c>
      <c r="F38" s="6">
        <f t="shared" ca="1" si="1"/>
        <v>53</v>
      </c>
      <c r="G38" s="5">
        <v>28946</v>
      </c>
      <c r="H38" s="7">
        <f t="shared" ca="1" si="2"/>
        <v>31</v>
      </c>
    </row>
    <row r="39" spans="1:8" ht="14.25">
      <c r="A39" s="18" t="s">
        <v>100</v>
      </c>
      <c r="B39" s="9" t="str">
        <f t="shared" si="0"/>
        <v>マツダイラ　ミユキ</v>
      </c>
      <c r="C39" s="9" t="s">
        <v>116</v>
      </c>
      <c r="D39" s="4" t="s">
        <v>60</v>
      </c>
      <c r="E39" s="10">
        <v>30101</v>
      </c>
      <c r="F39" s="12">
        <f t="shared" ca="1" si="1"/>
        <v>28</v>
      </c>
      <c r="G39" s="10">
        <v>38078</v>
      </c>
      <c r="H39" s="7">
        <f t="shared" ca="1" si="2"/>
        <v>6</v>
      </c>
    </row>
    <row r="40" spans="1:8" ht="14.25">
      <c r="A40" s="12" t="s">
        <v>101</v>
      </c>
      <c r="B40" s="9" t="str">
        <f t="shared" si="0"/>
        <v>マツド　スズ</v>
      </c>
      <c r="C40" s="9" t="s">
        <v>116</v>
      </c>
      <c r="D40" s="4" t="s">
        <v>60</v>
      </c>
      <c r="E40" s="10">
        <v>26345</v>
      </c>
      <c r="F40" s="11">
        <f t="shared" ca="1" si="1"/>
        <v>38</v>
      </c>
      <c r="G40" s="10">
        <v>35156</v>
      </c>
      <c r="H40" s="7">
        <f t="shared" ca="1" si="2"/>
        <v>14</v>
      </c>
    </row>
    <row r="41" spans="1:8" ht="14.25">
      <c r="A41" s="3" t="s">
        <v>45</v>
      </c>
      <c r="B41" s="3" t="str">
        <f t="shared" si="0"/>
        <v>マツモト　ユキコ</v>
      </c>
      <c r="C41" s="9" t="s">
        <v>115</v>
      </c>
      <c r="D41" s="4" t="s">
        <v>60</v>
      </c>
      <c r="E41" s="5">
        <v>22907</v>
      </c>
      <c r="F41" s="6">
        <f t="shared" ca="1" si="1"/>
        <v>48</v>
      </c>
      <c r="G41" s="5">
        <v>30773</v>
      </c>
      <c r="H41" s="7">
        <f t="shared" ca="1" si="2"/>
        <v>26</v>
      </c>
    </row>
    <row r="42" spans="1:8" ht="14.25">
      <c r="A42" s="18" t="s">
        <v>103</v>
      </c>
      <c r="B42" s="9" t="str">
        <f t="shared" si="0"/>
        <v>マルヤマ　モモコ</v>
      </c>
      <c r="C42" s="9" t="s">
        <v>115</v>
      </c>
      <c r="D42" s="4" t="s">
        <v>60</v>
      </c>
      <c r="E42" s="10">
        <v>24506</v>
      </c>
      <c r="F42" s="12">
        <f t="shared" ca="1" si="1"/>
        <v>43</v>
      </c>
      <c r="G42" s="10">
        <v>35612</v>
      </c>
      <c r="H42" s="7">
        <f t="shared" ca="1" si="2"/>
        <v>13</v>
      </c>
    </row>
    <row r="43" spans="1:8" ht="14.25">
      <c r="A43" s="12" t="s">
        <v>105</v>
      </c>
      <c r="B43" s="9" t="str">
        <f t="shared" si="0"/>
        <v>ミヤザキ　トモコ</v>
      </c>
      <c r="C43" s="3" t="s">
        <v>114</v>
      </c>
      <c r="D43" s="4" t="s">
        <v>60</v>
      </c>
      <c r="E43" s="10">
        <v>31674</v>
      </c>
      <c r="F43" s="11">
        <f t="shared" ca="1" si="1"/>
        <v>24</v>
      </c>
      <c r="G43" s="10">
        <v>39539</v>
      </c>
      <c r="H43" s="7">
        <f t="shared" ca="1" si="2"/>
        <v>2</v>
      </c>
    </row>
    <row r="44" spans="1:8" ht="14.25">
      <c r="A44" s="3" t="s">
        <v>46</v>
      </c>
      <c r="B44" s="3" t="str">
        <f t="shared" si="0"/>
        <v>ミヤザキ　ヨシエ</v>
      </c>
      <c r="C44" s="9" t="s">
        <v>116</v>
      </c>
      <c r="D44" s="4" t="s">
        <v>60</v>
      </c>
      <c r="E44" s="8">
        <v>28576</v>
      </c>
      <c r="F44" s="6">
        <f t="shared" ca="1" si="1"/>
        <v>32</v>
      </c>
      <c r="G44" s="5">
        <v>36617</v>
      </c>
      <c r="H44" s="7">
        <f t="shared" ca="1" si="2"/>
        <v>10</v>
      </c>
    </row>
    <row r="45" spans="1:8" ht="14.25">
      <c r="A45" s="3" t="s">
        <v>49</v>
      </c>
      <c r="B45" s="3" t="str">
        <f t="shared" si="0"/>
        <v>モチヅキ　ユリ</v>
      </c>
      <c r="C45" s="3" t="s">
        <v>113</v>
      </c>
      <c r="D45" s="4" t="s">
        <v>60</v>
      </c>
      <c r="E45" s="8">
        <v>23151</v>
      </c>
      <c r="F45" s="6">
        <f t="shared" ca="1" si="1"/>
        <v>47</v>
      </c>
      <c r="G45" s="5">
        <v>31181</v>
      </c>
      <c r="H45" s="7">
        <f t="shared" ca="1" si="2"/>
        <v>25</v>
      </c>
    </row>
    <row r="46" spans="1:8" ht="14.25">
      <c r="A46" s="3" t="s">
        <v>50</v>
      </c>
      <c r="B46" s="3" t="str">
        <f t="shared" si="0"/>
        <v>ヤマガタ　サダコ</v>
      </c>
      <c r="C46" s="3" t="s">
        <v>118</v>
      </c>
      <c r="D46" s="4" t="s">
        <v>60</v>
      </c>
      <c r="E46" s="5">
        <v>27110</v>
      </c>
      <c r="F46" s="6">
        <f t="shared" ca="1" si="1"/>
        <v>36</v>
      </c>
      <c r="G46" s="5">
        <v>35156</v>
      </c>
      <c r="H46" s="7">
        <f t="shared" ca="1" si="2"/>
        <v>14</v>
      </c>
    </row>
    <row r="47" spans="1:8" ht="14.25">
      <c r="A47" s="12" t="s">
        <v>107</v>
      </c>
      <c r="B47" s="9" t="str">
        <f t="shared" si="0"/>
        <v>ヤマグチ　エミコ</v>
      </c>
      <c r="C47" s="9" t="s">
        <v>117</v>
      </c>
      <c r="D47" s="4" t="s">
        <v>60</v>
      </c>
      <c r="E47" s="10">
        <v>26226</v>
      </c>
      <c r="F47" s="11">
        <f t="shared" ca="1" si="1"/>
        <v>39</v>
      </c>
      <c r="G47" s="10">
        <v>34425</v>
      </c>
      <c r="H47" s="7">
        <f t="shared" ca="1" si="2"/>
        <v>16</v>
      </c>
    </row>
    <row r="48" spans="1:8" ht="14.25">
      <c r="A48" s="18" t="s">
        <v>109</v>
      </c>
      <c r="B48" s="9" t="str">
        <f t="shared" si="0"/>
        <v>ヤマダ　エミ</v>
      </c>
      <c r="C48" s="9" t="s">
        <v>116</v>
      </c>
      <c r="D48" s="4" t="s">
        <v>60</v>
      </c>
      <c r="E48" s="10">
        <v>24306</v>
      </c>
      <c r="F48" s="12">
        <f t="shared" ca="1" si="1"/>
        <v>44</v>
      </c>
      <c r="G48" s="10">
        <v>32234</v>
      </c>
      <c r="H48" s="7">
        <f t="shared" ca="1" si="2"/>
        <v>22</v>
      </c>
    </row>
    <row r="49" spans="1:8" ht="14.25">
      <c r="A49" s="3" t="s">
        <v>32</v>
      </c>
      <c r="B49" s="3" t="str">
        <f t="shared" si="0"/>
        <v>ヤマナカ　キミエ</v>
      </c>
      <c r="C49" s="9" t="s">
        <v>116</v>
      </c>
      <c r="D49" s="4" t="s">
        <v>60</v>
      </c>
      <c r="E49" s="5">
        <v>24235</v>
      </c>
      <c r="F49" s="6">
        <f t="shared" ca="1" si="1"/>
        <v>44</v>
      </c>
      <c r="G49" s="5">
        <v>32417</v>
      </c>
      <c r="H49" s="7">
        <f t="shared" ca="1" si="2"/>
        <v>22</v>
      </c>
    </row>
    <row r="50" spans="1:8" ht="14.25">
      <c r="A50" s="3" t="s">
        <v>52</v>
      </c>
      <c r="B50" s="3" t="str">
        <f t="shared" si="0"/>
        <v>ヤマモト　エミ</v>
      </c>
      <c r="C50" s="9" t="s">
        <v>116</v>
      </c>
      <c r="D50" s="4" t="s">
        <v>60</v>
      </c>
      <c r="E50" s="5">
        <v>31244</v>
      </c>
      <c r="F50" s="6">
        <f t="shared" ca="1" si="1"/>
        <v>25</v>
      </c>
      <c r="G50" s="5">
        <v>39173</v>
      </c>
      <c r="H50" s="7">
        <f t="shared" ca="1" si="2"/>
        <v>3</v>
      </c>
    </row>
    <row r="51" spans="1:8" ht="14.25">
      <c r="A51" s="3" t="s">
        <v>13</v>
      </c>
      <c r="B51" s="3" t="str">
        <f t="shared" si="0"/>
        <v>ヨシオカ　カオリ</v>
      </c>
      <c r="C51" s="3" t="s">
        <v>118</v>
      </c>
      <c r="D51" s="4" t="s">
        <v>60</v>
      </c>
      <c r="E51" s="8">
        <v>26976</v>
      </c>
      <c r="F51" s="6">
        <f t="shared" ca="1" si="1"/>
        <v>36</v>
      </c>
      <c r="G51" s="5">
        <v>34790</v>
      </c>
      <c r="H51" s="7">
        <f t="shared" ca="1" si="2"/>
        <v>15</v>
      </c>
    </row>
    <row r="52" spans="1:8" ht="14.25">
      <c r="A52" s="12" t="s">
        <v>110</v>
      </c>
      <c r="B52" s="9" t="str">
        <f t="shared" si="0"/>
        <v>ワクイ　ミハル</v>
      </c>
      <c r="C52" s="9" t="s">
        <v>116</v>
      </c>
      <c r="D52" s="4" t="s">
        <v>60</v>
      </c>
      <c r="E52" s="10">
        <v>26181</v>
      </c>
      <c r="F52" s="11">
        <f t="shared" ca="1" si="1"/>
        <v>39</v>
      </c>
      <c r="G52" s="10">
        <v>34881</v>
      </c>
      <c r="H52" s="7">
        <f t="shared" ca="1" si="2"/>
        <v>15</v>
      </c>
    </row>
    <row r="53" spans="1:8" ht="14.25">
      <c r="A53" s="3" t="s">
        <v>11</v>
      </c>
      <c r="B53" s="3" t="str">
        <f t="shared" si="0"/>
        <v>ワダ　エイコ</v>
      </c>
      <c r="C53" s="3" t="s">
        <v>114</v>
      </c>
      <c r="D53" s="4" t="s">
        <v>60</v>
      </c>
      <c r="E53" s="5">
        <v>27971</v>
      </c>
      <c r="F53" s="6">
        <f t="shared" ca="1" si="1"/>
        <v>34</v>
      </c>
      <c r="G53" s="5">
        <v>35886</v>
      </c>
      <c r="H53" s="7">
        <f t="shared" ca="1" si="2"/>
        <v>12</v>
      </c>
    </row>
  </sheetData>
  <sortState ref="A6:H103">
    <sortCondition descending="1" ref="D6"/>
  </sortState>
  <mergeCells count="1">
    <mergeCell ref="A3:H3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ページレイアウトの設定</vt:lpstr>
      <vt:lpstr>印刷範囲</vt:lpstr>
      <vt:lpstr>ページレイアウトの設定(男)</vt:lpstr>
      <vt:lpstr>ページレイアウトの設定(女)</vt:lpstr>
      <vt:lpstr>印刷範囲!Print_Area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2010-10-29T20:33:50Z</dcterms:modified>
</cp:coreProperties>
</file>