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90" windowWidth="11430" windowHeight="7380" firstSheet="1" activeTab="5"/>
  </bookViews>
  <sheets>
    <sheet name="営業１課" sheetId="19" r:id="rId1"/>
    <sheet name="営業２課" sheetId="18" r:id="rId2"/>
    <sheet name="営業３課" sheetId="17" r:id="rId3"/>
    <sheet name="営業４課" sheetId="16" r:id="rId4"/>
    <sheet name="Sheet1" sheetId="15" r:id="rId5"/>
    <sheet name="ピボットテーブルの作成" sheetId="14" r:id="rId6"/>
  </sheets>
  <definedNames>
    <definedName name="_3_1_インポートデータ_タイむテーブル__1" localSheetId="5">ピボットテーブルの作成!#REF!</definedName>
    <definedName name="_xlnm._FilterDatabase" localSheetId="5" hidden="1">ピボットテーブルの作成!#REF!</definedName>
  </definedNames>
  <calcPr calcId="152511"/>
  <pivotCaches>
    <pivotCache cacheId="62" r:id="rId7"/>
  </pivotCaches>
</workbook>
</file>

<file path=xl/calcChain.xml><?xml version="1.0" encoding="utf-8"?>
<calcChain xmlns="http://schemas.openxmlformats.org/spreadsheetml/2006/main">
  <c r="J152" i="14" l="1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<sst xmlns="http://schemas.openxmlformats.org/spreadsheetml/2006/main" count="721" uniqueCount="74">
  <si>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</si>
  <si>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</si>
  <si>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</si>
  <si>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</si>
  <si>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</si>
  <si>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</si>
  <si>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</si>
  <si>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</si>
  <si>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</si>
  <si>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</si>
  <si>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</si>
  <si>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</si>
  <si>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</si>
  <si>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</si>
  <si>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</si>
  <si>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</si>
  <si>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</si>
  <si>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</si>
  <si>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</si>
  <si>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</si>
  <si>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</si>
  <si>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</si>
  <si>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</si>
  <si>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</si>
  <si>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</si>
  <si>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</si>
  <si>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</si>
  <si>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</si>
  <si>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</si>
  <si>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</si>
  <si>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</si>
  <si>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</si>
  <si>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</si>
  <si>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</si>
  <si>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</si>
  <si>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</si>
  <si>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</si>
  <si>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</si>
  <si>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</si>
  <si>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</si>
  <si>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</si>
  <si>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</si>
  <si>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</si>
  <si>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</si>
  <si>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</si>
  <si>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</si>
  <si>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</si>
  <si>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</si>
  <si>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ピボットテーブルの作成</t>
    <phoneticPr fontId="1"/>
  </si>
  <si>
    <t>クロス集計を行うピボットテーブル1(結果)</t>
    <rPh sb="18" eb="20">
      <t>ケッカ</t>
    </rPh>
    <phoneticPr fontId="1"/>
  </si>
  <si>
    <t>列ラベル</t>
  </si>
  <si>
    <t>総計</t>
  </si>
  <si>
    <t>行ラベル</t>
  </si>
  <si>
    <t>カラーコピー機(R-150)</t>
  </si>
  <si>
    <t>ノートパソコン（D100)</t>
  </si>
  <si>
    <t>ノートパソコン（D200)</t>
  </si>
  <si>
    <t>ハードディスク（1tb)</t>
  </si>
  <si>
    <t>パソコン(DT110)</t>
  </si>
  <si>
    <t>パソコン（DT520)</t>
  </si>
  <si>
    <t>パソコン(NP200)</t>
  </si>
  <si>
    <t>パソコン(NT300)</t>
  </si>
  <si>
    <t>パソコン(nt-5200)</t>
  </si>
  <si>
    <t>プリンタ（N-100)</t>
  </si>
  <si>
    <t>レーザプリンタ（lb-100)</t>
  </si>
  <si>
    <t>液晶モニタ（N200)</t>
  </si>
  <si>
    <t>合計 / 売上金額</t>
  </si>
  <si>
    <t>部門名</t>
  </si>
  <si>
    <t>(すべて)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</si>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</sst>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pivotButton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PAN" refreshedDate="42289.843338888888" createdVersion="5" refreshedVersion="5" minRefreshableVersion="3" recordCount="147">
  <cacheSource type="worksheet">
    <worksheetSource ref="A5:J152" sheet="ピボットテーブルの作成"/>
  </cacheSource>
  <cacheFields count="10">
    <cacheField name="売上日" numFmtId="176">
      <sharedItems containsSemiMixedTypes="0" containsNonDate="0" containsDate="1" containsString="0" minDate="2010-04-01T00:00:00" maxDate="2010-09-29T00:00:00" count="75">
        <d v="2010-04-01T00:00:00"/>
        <d v="2010-04-02T00:00:00"/>
        <d v="2010-04-03T00:00:00"/>
        <d v="2010-04-12T00:00:00"/>
        <d v="2010-04-13T00:00:00"/>
        <d v="2010-04-15T00:00:00"/>
        <d v="2010-04-16T00:00:00"/>
        <d v="2010-04-17T00:00:00"/>
        <d v="2010-04-18T00:00:00"/>
        <d v="2010-04-20T00:00:00"/>
        <d v="2010-04-21T00:00:00"/>
        <d v="2010-04-22T00:00:00"/>
        <d v="2010-04-25T00:00:00"/>
        <d v="2010-04-30T00:00:00"/>
        <d v="2010-05-03T00:00:00"/>
        <d v="2010-05-04T00:00:00"/>
        <d v="2010-05-05T00:00:00"/>
        <d v="2010-05-06T00:00:00"/>
        <d v="2010-05-07T00:00:00"/>
        <d v="2010-05-12T00:00:00"/>
        <d v="2010-05-15T00:00:00"/>
        <d v="2010-05-16T00:00:00"/>
        <d v="2010-05-17T00:00:00"/>
        <d v="2010-05-18T00:00:00"/>
        <d v="2010-05-20T00:00:00"/>
        <d v="2010-05-25T00:00:00"/>
        <d v="2010-06-01T00:00:00"/>
        <d v="2010-06-04T00:00:00"/>
        <d v="2010-06-05T00:00:00"/>
        <d v="2010-06-06T00:00:00"/>
        <d v="2010-06-12T00:00:00"/>
        <d v="2010-06-18T00:00:00"/>
        <d v="2010-06-20T00:00:00"/>
        <d v="2010-06-22T00:00:00"/>
        <d v="2010-06-23T00:00:00"/>
        <d v="2010-06-25T00:00:00"/>
        <d v="2010-06-29T00:00:00"/>
        <d v="2010-06-30T00:00:00"/>
        <d v="2010-07-01T00:00:00"/>
        <d v="2010-07-10T00:00:00"/>
        <d v="2010-07-12T00:00:00"/>
        <d v="2010-07-13T00:00:00"/>
        <d v="2010-07-15T00:00:00"/>
        <d v="2010-07-20T00:00:00"/>
        <d v="2010-07-23T00:00:00"/>
        <d v="2010-07-24T00:00:00"/>
        <d v="2010-07-29T00:00:00"/>
        <d v="2010-07-30T00:00:00"/>
        <d v="2010-08-05T00:00:00"/>
        <d v="2010-08-06T00:00:00"/>
        <d v="2010-08-07T00:00:00"/>
        <d v="2010-08-08T00:00:00"/>
        <d v="2010-08-09T00:00:00"/>
        <d v="2010-08-10T00:00:00"/>
        <d v="2010-08-15T00:00:00"/>
        <d v="2010-08-18T00:00:00"/>
        <d v="2010-08-19T00:00:00"/>
        <d v="2010-08-20T00:00:00"/>
        <d v="2010-08-22T00:00:00"/>
        <d v="2010-08-25T00:00:00"/>
        <d v="2010-08-26T00:00:00"/>
        <d v="2010-09-03T00:00:00"/>
        <d v="2010-09-04T00:00:00"/>
        <d v="2010-09-05T00:00:00"/>
        <d v="2010-09-06T00:00:00"/>
        <d v="2010-09-08T00:00:00"/>
        <d v="2010-09-10T00:00:00"/>
        <d v="2010-09-14T00:00:00"/>
        <d v="2010-09-15T00:00:00"/>
        <d v="2010-09-18T00:00:00"/>
        <d v="2010-09-19T00:00:00"/>
        <d v="2010-09-20T00:00:00"/>
        <d v="2010-09-25T00:00:00"/>
        <d v="2010-09-27T00:00:00"/>
        <d v="2010-09-28T00:00:00"/>
      </sharedItems>
      <fieldGroup base="0">
        <rangePr groupBy="months" startDate="2010-04-01T00:00:00" endDate="2010-09-29T00:00:00"/>
        <groupItems count="14">
          <s v="&lt;2010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0/9/29"/>
        </groupItems>
      </fieldGroup>
    </cacheField>
    <cacheField name="部門CD" numFmtId="0">
      <sharedItems containsSemiMixedTypes="0" containsString="0" containsNumber="1" containsInteger="1" minValue="110" maxValue="140"/>
    </cacheField>
    <cacheField name="部門名" numFmtId="0">
      <sharedItems count="4">
        <s v="営業１課"/>
        <s v="営業３課"/>
        <s v="営業４課"/>
        <s v="営業２課"/>
      </sharedItems>
    </cacheField>
    <cacheField name="担当者CD" numFmtId="0">
      <sharedItems containsSemiMixedTypes="0" containsString="0" containsNumber="1" containsInteger="1" minValue="1971012" maxValue="1978020"/>
    </cacheField>
    <cacheField name="担当者" numFmtId="0">
      <sharedItems/>
    </cacheField>
    <cacheField name="商品CD" numFmtId="0">
      <sharedItems/>
    </cacheField>
    <cacheField name="商品名" numFmtId="0">
      <sharedItems count="12">
        <s v="ハードディスク（1tb)"/>
        <s v="レーザプリンタ（lb-100)"/>
        <s v="プリンタ（N-100)"/>
        <s v="カラーコピー機(R-150)"/>
        <s v="パソコン(NP200)"/>
        <s v="ノートパソコン（D100)"/>
        <s v="パソコン(DT110)"/>
        <s v="パソコン(NT300)"/>
        <s v="液晶モニタ（N200)"/>
        <s v="ノートパソコン（D200)"/>
        <s v="パソコン（DT520)"/>
        <s v="パソコン(nt-5200)"/>
      </sharedItems>
    </cacheField>
    <cacheField name="販売単価" numFmtId="177">
      <sharedItems containsSemiMixedTypes="0" containsString="0" containsNumber="1" containsInteger="1" minValue="20000" maxValue="200000"/>
    </cacheField>
    <cacheField name="販売台数" numFmtId="0">
      <sharedItems containsSemiMixedTypes="0" containsString="0" containsNumber="1" containsInteger="1" minValue="2" maxValue="75"/>
    </cacheField>
    <cacheField name="売上金額" numFmtId="177">
      <sharedItems containsSemiMixedTypes="0" containsString="0" containsNumber="1" containsInteger="1" minValue="125000" maxValue="12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n v="110"/>
    <x v="0"/>
    <n v="1971012"/>
    <s v="加藤"/>
    <s v="H1050100"/>
    <x v="0"/>
    <n v="30000"/>
    <n v="15"/>
    <n v="450000"/>
  </r>
  <r>
    <x v="0"/>
    <n v="110"/>
    <x v="0"/>
    <n v="1971012"/>
    <s v="加藤"/>
    <s v="L1020100"/>
    <x v="1"/>
    <n v="38000"/>
    <n v="25"/>
    <n v="950000"/>
  </r>
  <r>
    <x v="1"/>
    <n v="130"/>
    <x v="1"/>
    <n v="1977004"/>
    <s v="星野"/>
    <s v="N1040100"/>
    <x v="2"/>
    <n v="20000"/>
    <n v="55"/>
    <n v="1100000"/>
  </r>
  <r>
    <x v="2"/>
    <n v="130"/>
    <x v="1"/>
    <n v="1972008"/>
    <s v="山下"/>
    <s v="L1020100"/>
    <x v="1"/>
    <n v="38000"/>
    <n v="60"/>
    <n v="2280000"/>
  </r>
  <r>
    <x v="2"/>
    <n v="110"/>
    <x v="0"/>
    <n v="1971012"/>
    <s v="加藤"/>
    <s v="N1040100"/>
    <x v="2"/>
    <n v="20000"/>
    <n v="22"/>
    <n v="440000"/>
  </r>
  <r>
    <x v="3"/>
    <n v="110"/>
    <x v="0"/>
    <n v="1971012"/>
    <s v="加藤"/>
    <s v="C1020150"/>
    <x v="3"/>
    <n v="42000"/>
    <n v="10"/>
    <n v="420000"/>
  </r>
  <r>
    <x v="3"/>
    <n v="130"/>
    <x v="1"/>
    <n v="1972008"/>
    <s v="山下"/>
    <s v="P1010200"/>
    <x v="4"/>
    <n v="180000"/>
    <n v="15"/>
    <n v="2700000"/>
  </r>
  <r>
    <x v="3"/>
    <n v="140"/>
    <x v="2"/>
    <n v="1972015"/>
    <s v="山田"/>
    <s v="P1010200"/>
    <x v="4"/>
    <n v="180000"/>
    <n v="29"/>
    <n v="5220000"/>
  </r>
  <r>
    <x v="3"/>
    <n v="110"/>
    <x v="0"/>
    <n v="1975015"/>
    <s v="元木"/>
    <s v="C1020150"/>
    <x v="3"/>
    <n v="42000"/>
    <n v="25"/>
    <n v="1050000"/>
  </r>
  <r>
    <x v="4"/>
    <n v="140"/>
    <x v="2"/>
    <n v="1972015"/>
    <s v="山田"/>
    <s v="D1030100"/>
    <x v="5"/>
    <n v="54000"/>
    <n v="15"/>
    <n v="810000"/>
  </r>
  <r>
    <x v="4"/>
    <n v="110"/>
    <x v="0"/>
    <n v="1971012"/>
    <s v="加藤"/>
    <s v="C1020150"/>
    <x v="3"/>
    <n v="42000"/>
    <n v="11"/>
    <n v="462000"/>
  </r>
  <r>
    <x v="5"/>
    <n v="130"/>
    <x v="1"/>
    <n v="1972008"/>
    <s v="山下"/>
    <s v="C1020150"/>
    <x v="3"/>
    <n v="42000"/>
    <n v="15"/>
    <n v="630000"/>
  </r>
  <r>
    <x v="6"/>
    <n v="120"/>
    <x v="3"/>
    <n v="1975031"/>
    <s v="鈴木"/>
    <s v="L1020100"/>
    <x v="1"/>
    <n v="38000"/>
    <n v="15"/>
    <n v="570000"/>
  </r>
  <r>
    <x v="7"/>
    <n v="120"/>
    <x v="3"/>
    <n v="1975031"/>
    <s v="鈴木"/>
    <s v="D1030110"/>
    <x v="6"/>
    <n v="60000"/>
    <n v="15"/>
    <n v="900000"/>
  </r>
  <r>
    <x v="8"/>
    <n v="140"/>
    <x v="2"/>
    <n v="1973021"/>
    <s v="田中"/>
    <s v="P1010300"/>
    <x v="7"/>
    <n v="185000"/>
    <n v="15"/>
    <n v="2775000"/>
  </r>
  <r>
    <x v="9"/>
    <n v="120"/>
    <x v="3"/>
    <n v="1975031"/>
    <s v="鈴木"/>
    <s v="D1030100"/>
    <x v="5"/>
    <n v="54000"/>
    <n v="25"/>
    <n v="1350000"/>
  </r>
  <r>
    <x v="9"/>
    <n v="120"/>
    <x v="3"/>
    <n v="1978020"/>
    <s v="秋山"/>
    <s v="H1050100"/>
    <x v="0"/>
    <n v="30000"/>
    <n v="20"/>
    <n v="600000"/>
  </r>
  <r>
    <x v="9"/>
    <n v="130"/>
    <x v="1"/>
    <n v="1973002"/>
    <s v="遠藤"/>
    <s v="N1040100"/>
    <x v="2"/>
    <n v="20000"/>
    <n v="15"/>
    <n v="300000"/>
  </r>
  <r>
    <x v="9"/>
    <n v="130"/>
    <x v="1"/>
    <n v="1972008"/>
    <s v="山下"/>
    <s v="P1010200"/>
    <x v="4"/>
    <n v="180000"/>
    <n v="5"/>
    <n v="900000"/>
  </r>
  <r>
    <x v="10"/>
    <n v="140"/>
    <x v="2"/>
    <n v="1972015"/>
    <s v="山田"/>
    <s v="D1030100"/>
    <x v="5"/>
    <n v="54000"/>
    <n v="15"/>
    <n v="810000"/>
  </r>
  <r>
    <x v="11"/>
    <n v="110"/>
    <x v="0"/>
    <n v="1971012"/>
    <s v="加藤"/>
    <s v="C1020150"/>
    <x v="3"/>
    <n v="42000"/>
    <n v="30"/>
    <n v="1260000"/>
  </r>
  <r>
    <x v="11"/>
    <n v="110"/>
    <x v="0"/>
    <n v="1975015"/>
    <s v="元木"/>
    <s v="D1030100"/>
    <x v="5"/>
    <n v="54000"/>
    <n v="18"/>
    <n v="972000"/>
  </r>
  <r>
    <x v="12"/>
    <n v="140"/>
    <x v="2"/>
    <n v="1972015"/>
    <s v="山田"/>
    <s v="P1010200"/>
    <x v="4"/>
    <n v="180000"/>
    <n v="15"/>
    <n v="2700000"/>
  </r>
  <r>
    <x v="13"/>
    <n v="110"/>
    <x v="0"/>
    <n v="1971012"/>
    <s v="加藤"/>
    <s v="L1020100"/>
    <x v="1"/>
    <n v="38000"/>
    <n v="30"/>
    <n v="1140000"/>
  </r>
  <r>
    <x v="14"/>
    <n v="110"/>
    <x v="0"/>
    <n v="1975015"/>
    <s v="元木"/>
    <s v="P1010300"/>
    <x v="7"/>
    <n v="148000"/>
    <n v="18"/>
    <n v="2664000"/>
  </r>
  <r>
    <x v="14"/>
    <n v="130"/>
    <x v="1"/>
    <n v="1972008"/>
    <s v="山下"/>
    <s v="P1010200"/>
    <x v="4"/>
    <n v="180000"/>
    <n v="11"/>
    <n v="1980000"/>
  </r>
  <r>
    <x v="14"/>
    <n v="110"/>
    <x v="0"/>
    <n v="1975015"/>
    <s v="元木"/>
    <s v="C1020150"/>
    <x v="3"/>
    <n v="42000"/>
    <n v="10"/>
    <n v="420000"/>
  </r>
  <r>
    <x v="14"/>
    <n v="110"/>
    <x v="0"/>
    <n v="1971012"/>
    <s v="加藤"/>
    <s v="P1010200"/>
    <x v="4"/>
    <n v="118000"/>
    <n v="28"/>
    <n v="3304000"/>
  </r>
  <r>
    <x v="15"/>
    <n v="110"/>
    <x v="0"/>
    <n v="1971012"/>
    <s v="加藤"/>
    <s v="D1030100"/>
    <x v="5"/>
    <n v="54000"/>
    <n v="25"/>
    <n v="1350000"/>
  </r>
  <r>
    <x v="15"/>
    <n v="120"/>
    <x v="3"/>
    <n v="1975031"/>
    <s v="鈴木"/>
    <s v="H1050100"/>
    <x v="0"/>
    <n v="30000"/>
    <n v="25"/>
    <n v="750000"/>
  </r>
  <r>
    <x v="15"/>
    <n v="130"/>
    <x v="1"/>
    <n v="1972008"/>
    <s v="山下"/>
    <s v="D1030110"/>
    <x v="6"/>
    <n v="60000"/>
    <n v="25"/>
    <n v="1500000"/>
  </r>
  <r>
    <x v="16"/>
    <n v="130"/>
    <x v="1"/>
    <n v="1977004"/>
    <s v="星野"/>
    <s v="P1010200"/>
    <x v="4"/>
    <n v="180000"/>
    <n v="8"/>
    <n v="1440000"/>
  </r>
  <r>
    <x v="16"/>
    <n v="110"/>
    <x v="0"/>
    <n v="1971012"/>
    <s v="加藤"/>
    <s v="C1020150"/>
    <x v="3"/>
    <n v="42000"/>
    <n v="6"/>
    <n v="252000"/>
  </r>
  <r>
    <x v="17"/>
    <n v="110"/>
    <x v="0"/>
    <n v="1975015"/>
    <s v="元木"/>
    <s v="N1040200"/>
    <x v="8"/>
    <n v="25000"/>
    <n v="15"/>
    <n v="375000"/>
  </r>
  <r>
    <x v="17"/>
    <n v="120"/>
    <x v="3"/>
    <n v="1975031"/>
    <s v="鈴木"/>
    <s v="C1020150"/>
    <x v="3"/>
    <n v="42000"/>
    <n v="20"/>
    <n v="840000"/>
  </r>
  <r>
    <x v="17"/>
    <n v="140"/>
    <x v="2"/>
    <n v="1973021"/>
    <s v="田中"/>
    <s v="N1040100"/>
    <x v="2"/>
    <n v="20000"/>
    <n v="15"/>
    <n v="300000"/>
  </r>
  <r>
    <x v="17"/>
    <n v="120"/>
    <x v="3"/>
    <n v="1978020"/>
    <s v="秋山"/>
    <s v="H1050100"/>
    <x v="0"/>
    <n v="30000"/>
    <n v="30"/>
    <n v="900000"/>
  </r>
  <r>
    <x v="18"/>
    <n v="110"/>
    <x v="0"/>
    <n v="1971012"/>
    <s v="加藤"/>
    <s v="D1030110"/>
    <x v="6"/>
    <n v="60000"/>
    <n v="20"/>
    <n v="1200000"/>
  </r>
  <r>
    <x v="19"/>
    <n v="130"/>
    <x v="1"/>
    <n v="1977004"/>
    <s v="星野"/>
    <s v="P1010200"/>
    <x v="4"/>
    <n v="180000"/>
    <n v="15"/>
    <n v="2700000"/>
  </r>
  <r>
    <x v="20"/>
    <n v="110"/>
    <x v="0"/>
    <n v="1975015"/>
    <s v="元木"/>
    <s v="H1050100"/>
    <x v="0"/>
    <n v="30000"/>
    <n v="15"/>
    <n v="450000"/>
  </r>
  <r>
    <x v="20"/>
    <n v="110"/>
    <x v="0"/>
    <n v="1971012"/>
    <s v="加藤"/>
    <s v="H1050100"/>
    <x v="0"/>
    <n v="30000"/>
    <n v="12"/>
    <n v="360000"/>
  </r>
  <r>
    <x v="21"/>
    <n v="110"/>
    <x v="0"/>
    <n v="1975015"/>
    <s v="元木"/>
    <s v="L1020100"/>
    <x v="1"/>
    <n v="38000"/>
    <n v="15"/>
    <n v="570000"/>
  </r>
  <r>
    <x v="21"/>
    <n v="120"/>
    <x v="3"/>
    <n v="1978020"/>
    <s v="秋山"/>
    <s v="P1010200"/>
    <x v="4"/>
    <n v="180000"/>
    <n v="8"/>
    <n v="1440000"/>
  </r>
  <r>
    <x v="21"/>
    <n v="130"/>
    <x v="1"/>
    <n v="1973002"/>
    <s v="遠藤"/>
    <s v="P1010300"/>
    <x v="7"/>
    <n v="148000"/>
    <n v="7"/>
    <n v="1036000"/>
  </r>
  <r>
    <x v="22"/>
    <n v="140"/>
    <x v="2"/>
    <n v="1972015"/>
    <s v="山田"/>
    <s v="N1040200"/>
    <x v="8"/>
    <n v="25000"/>
    <n v="35"/>
    <n v="875000"/>
  </r>
  <r>
    <x v="23"/>
    <n v="110"/>
    <x v="0"/>
    <n v="1975015"/>
    <s v="元木"/>
    <s v="P1010300"/>
    <x v="7"/>
    <n v="148000"/>
    <n v="12"/>
    <n v="1776000"/>
  </r>
  <r>
    <x v="23"/>
    <n v="110"/>
    <x v="0"/>
    <n v="1971012"/>
    <s v="加藤"/>
    <s v="L1020100"/>
    <x v="1"/>
    <n v="38000"/>
    <n v="15"/>
    <n v="570000"/>
  </r>
  <r>
    <x v="23"/>
    <n v="130"/>
    <x v="1"/>
    <n v="1972008"/>
    <s v="山下"/>
    <s v="D1020200"/>
    <x v="9"/>
    <n v="55000"/>
    <n v="30"/>
    <n v="1650000"/>
  </r>
  <r>
    <x v="24"/>
    <n v="140"/>
    <x v="2"/>
    <n v="1972015"/>
    <s v="山田"/>
    <s v="P1010200"/>
    <x v="4"/>
    <n v="180000"/>
    <n v="20"/>
    <n v="3600000"/>
  </r>
  <r>
    <x v="25"/>
    <n v="110"/>
    <x v="0"/>
    <n v="1971012"/>
    <s v="加藤"/>
    <s v="P1010300"/>
    <x v="7"/>
    <n v="148000"/>
    <n v="4"/>
    <n v="592000"/>
  </r>
  <r>
    <x v="26"/>
    <n v="110"/>
    <x v="0"/>
    <n v="1975015"/>
    <s v="元木"/>
    <s v="D1030110"/>
    <x v="6"/>
    <n v="60000"/>
    <n v="30"/>
    <n v="1800000"/>
  </r>
  <r>
    <x v="26"/>
    <n v="120"/>
    <x v="3"/>
    <n v="1978020"/>
    <s v="秋山"/>
    <s v="D1020200"/>
    <x v="9"/>
    <n v="55000"/>
    <n v="15"/>
    <n v="825000"/>
  </r>
  <r>
    <x v="26"/>
    <n v="110"/>
    <x v="0"/>
    <n v="1971012"/>
    <s v="加藤"/>
    <s v="D1030520"/>
    <x v="10"/>
    <n v="80000"/>
    <n v="4"/>
    <n v="320000"/>
  </r>
  <r>
    <x v="26"/>
    <n v="120"/>
    <x v="3"/>
    <n v="1978020"/>
    <s v="秋山"/>
    <s v="D1030520"/>
    <x v="10"/>
    <n v="80000"/>
    <n v="70"/>
    <n v="5600000"/>
  </r>
  <r>
    <x v="26"/>
    <n v="140"/>
    <x v="2"/>
    <n v="1972015"/>
    <s v="山田"/>
    <s v="D1020200"/>
    <x v="9"/>
    <n v="55000"/>
    <n v="20"/>
    <n v="1100000"/>
  </r>
  <r>
    <x v="27"/>
    <n v="120"/>
    <x v="3"/>
    <n v="1975031"/>
    <s v="鈴木"/>
    <s v="D1030110"/>
    <x v="6"/>
    <n v="60000"/>
    <n v="15"/>
    <n v="900000"/>
  </r>
  <r>
    <x v="28"/>
    <n v="110"/>
    <x v="0"/>
    <n v="1971012"/>
    <s v="加藤"/>
    <s v="P1010300"/>
    <x v="7"/>
    <n v="148000"/>
    <n v="12"/>
    <n v="1776000"/>
  </r>
  <r>
    <x v="28"/>
    <n v="140"/>
    <x v="2"/>
    <n v="1973021"/>
    <s v="田中"/>
    <s v="D1030100"/>
    <x v="5"/>
    <n v="54000"/>
    <n v="15"/>
    <n v="810000"/>
  </r>
  <r>
    <x v="28"/>
    <n v="130"/>
    <x v="1"/>
    <n v="1973002"/>
    <s v="遠藤"/>
    <s v="P1010300"/>
    <x v="7"/>
    <n v="185000"/>
    <n v="13"/>
    <n v="2405000"/>
  </r>
  <r>
    <x v="29"/>
    <n v="140"/>
    <x v="2"/>
    <n v="1972015"/>
    <s v="山田"/>
    <s v="L1020100"/>
    <x v="1"/>
    <n v="38000"/>
    <n v="10"/>
    <n v="380000"/>
  </r>
  <r>
    <x v="30"/>
    <n v="120"/>
    <x v="3"/>
    <n v="1975031"/>
    <s v="鈴木"/>
    <s v="P1010300"/>
    <x v="7"/>
    <n v="185000"/>
    <n v="14"/>
    <n v="2590000"/>
  </r>
  <r>
    <x v="31"/>
    <n v="110"/>
    <x v="0"/>
    <n v="1971012"/>
    <s v="加藤"/>
    <s v="P1010200"/>
    <x v="4"/>
    <n v="118000"/>
    <n v="15"/>
    <n v="1770000"/>
  </r>
  <r>
    <x v="31"/>
    <n v="140"/>
    <x v="2"/>
    <n v="1973021"/>
    <s v="田中"/>
    <s v="P1010300"/>
    <x v="7"/>
    <n v="185000"/>
    <n v="12"/>
    <n v="2220000"/>
  </r>
  <r>
    <x v="31"/>
    <n v="110"/>
    <x v="0"/>
    <n v="1971012"/>
    <s v="加藤"/>
    <s v="P1010300"/>
    <x v="7"/>
    <n v="148000"/>
    <n v="10"/>
    <n v="1480000"/>
  </r>
  <r>
    <x v="31"/>
    <n v="110"/>
    <x v="0"/>
    <n v="1971012"/>
    <s v="加藤"/>
    <s v="D1030110"/>
    <x v="6"/>
    <n v="60000"/>
    <n v="17"/>
    <n v="1020000"/>
  </r>
  <r>
    <x v="32"/>
    <n v="110"/>
    <x v="0"/>
    <n v="1975015"/>
    <s v="元木"/>
    <s v="N1040200"/>
    <x v="8"/>
    <n v="25000"/>
    <n v="15"/>
    <n v="375000"/>
  </r>
  <r>
    <x v="32"/>
    <n v="110"/>
    <x v="0"/>
    <n v="1971012"/>
    <s v="加藤"/>
    <s v="H1050100"/>
    <x v="0"/>
    <n v="30000"/>
    <n v="10"/>
    <n v="300000"/>
  </r>
  <r>
    <x v="32"/>
    <n v="130"/>
    <x v="1"/>
    <n v="1972008"/>
    <s v="山下"/>
    <s v="N1040200"/>
    <x v="8"/>
    <n v="25000"/>
    <n v="5"/>
    <n v="125000"/>
  </r>
  <r>
    <x v="32"/>
    <n v="130"/>
    <x v="1"/>
    <n v="1977004"/>
    <s v="星野"/>
    <s v="N1040100"/>
    <x v="2"/>
    <n v="20000"/>
    <n v="11"/>
    <n v="220000"/>
  </r>
  <r>
    <x v="33"/>
    <n v="110"/>
    <x v="0"/>
    <n v="1975015"/>
    <s v="元木"/>
    <s v="D1030100"/>
    <x v="5"/>
    <n v="54000"/>
    <n v="25"/>
    <n v="1350000"/>
  </r>
  <r>
    <x v="34"/>
    <n v="110"/>
    <x v="0"/>
    <n v="1971012"/>
    <s v="加藤"/>
    <s v="D1030110"/>
    <x v="6"/>
    <n v="60000"/>
    <n v="30"/>
    <n v="1800000"/>
  </r>
  <r>
    <x v="34"/>
    <n v="110"/>
    <x v="0"/>
    <n v="1975015"/>
    <s v="元木"/>
    <s v="N1040100"/>
    <x v="2"/>
    <n v="20000"/>
    <n v="15"/>
    <n v="300000"/>
  </r>
  <r>
    <x v="35"/>
    <n v="110"/>
    <x v="0"/>
    <n v="1975015"/>
    <s v="元木"/>
    <s v="D1020200"/>
    <x v="9"/>
    <n v="55000"/>
    <n v="20"/>
    <n v="1100000"/>
  </r>
  <r>
    <x v="35"/>
    <n v="110"/>
    <x v="0"/>
    <n v="1971012"/>
    <s v="加藤"/>
    <s v="P1010200"/>
    <x v="4"/>
    <n v="118000"/>
    <n v="15"/>
    <n v="1770000"/>
  </r>
  <r>
    <x v="36"/>
    <n v="120"/>
    <x v="3"/>
    <n v="1975031"/>
    <s v="鈴木"/>
    <s v="P1010200"/>
    <x v="4"/>
    <n v="180000"/>
    <n v="20"/>
    <n v="3600000"/>
  </r>
  <r>
    <x v="36"/>
    <n v="140"/>
    <x v="2"/>
    <n v="1972015"/>
    <s v="山田"/>
    <s v="P1010200"/>
    <x v="4"/>
    <n v="180000"/>
    <n v="2"/>
    <n v="360000"/>
  </r>
  <r>
    <x v="37"/>
    <n v="110"/>
    <x v="0"/>
    <n v="1971012"/>
    <s v="加藤"/>
    <s v="P1010300"/>
    <x v="7"/>
    <n v="148000"/>
    <n v="14"/>
    <n v="2072000"/>
  </r>
  <r>
    <x v="37"/>
    <n v="110"/>
    <x v="0"/>
    <n v="1971012"/>
    <s v="加藤"/>
    <s v="D1020200"/>
    <x v="9"/>
    <n v="55000"/>
    <n v="9"/>
    <n v="495000"/>
  </r>
  <r>
    <x v="37"/>
    <n v="140"/>
    <x v="2"/>
    <n v="1973021"/>
    <s v="田中"/>
    <s v="N1040100"/>
    <x v="2"/>
    <n v="20000"/>
    <n v="21"/>
    <n v="420000"/>
  </r>
  <r>
    <x v="37"/>
    <n v="140"/>
    <x v="2"/>
    <n v="1972015"/>
    <s v="山田"/>
    <s v="N1040200"/>
    <x v="8"/>
    <n v="25000"/>
    <n v="10"/>
    <n v="250000"/>
  </r>
  <r>
    <x v="38"/>
    <n v="140"/>
    <x v="2"/>
    <n v="1973021"/>
    <s v="田中"/>
    <s v="N1040100"/>
    <x v="11"/>
    <n v="200000"/>
    <n v="4"/>
    <n v="800000"/>
  </r>
  <r>
    <x v="39"/>
    <n v="130"/>
    <x v="1"/>
    <n v="1973002"/>
    <s v="遠藤"/>
    <s v="N1040200"/>
    <x v="8"/>
    <n v="25000"/>
    <n v="15"/>
    <n v="375000"/>
  </r>
  <r>
    <x v="39"/>
    <n v="130"/>
    <x v="1"/>
    <n v="1977004"/>
    <s v="星野"/>
    <s v="P1015200"/>
    <x v="11"/>
    <n v="200000"/>
    <n v="18"/>
    <n v="3600000"/>
  </r>
  <r>
    <x v="39"/>
    <n v="140"/>
    <x v="2"/>
    <n v="1972015"/>
    <s v="山田"/>
    <s v="P1015200"/>
    <x v="11"/>
    <n v="200000"/>
    <n v="5"/>
    <n v="1000000"/>
  </r>
  <r>
    <x v="40"/>
    <n v="120"/>
    <x v="3"/>
    <n v="1978020"/>
    <s v="秋山"/>
    <s v="P1015200"/>
    <x v="11"/>
    <n v="200000"/>
    <n v="7"/>
    <n v="1400000"/>
  </r>
  <r>
    <x v="41"/>
    <n v="110"/>
    <x v="0"/>
    <n v="1975015"/>
    <s v="元木"/>
    <s v="P1015200"/>
    <x v="11"/>
    <n v="168000"/>
    <n v="13"/>
    <n v="2184000"/>
  </r>
  <r>
    <x v="42"/>
    <n v="130"/>
    <x v="1"/>
    <n v="1977004"/>
    <s v="星野"/>
    <s v="P1010200"/>
    <x v="4"/>
    <n v="180000"/>
    <n v="42"/>
    <n v="7560000"/>
  </r>
  <r>
    <x v="42"/>
    <n v="110"/>
    <x v="0"/>
    <n v="1971012"/>
    <s v="加藤"/>
    <s v="D1030100"/>
    <x v="5"/>
    <n v="54000"/>
    <n v="7"/>
    <n v="378000"/>
  </r>
  <r>
    <x v="43"/>
    <n v="120"/>
    <x v="3"/>
    <n v="1975031"/>
    <s v="鈴木"/>
    <s v="D1030100"/>
    <x v="5"/>
    <n v="54000"/>
    <n v="20"/>
    <n v="1080000"/>
  </r>
  <r>
    <x v="43"/>
    <n v="140"/>
    <x v="2"/>
    <n v="1973021"/>
    <s v="田中"/>
    <s v="N1040100"/>
    <x v="2"/>
    <n v="20000"/>
    <n v="16"/>
    <n v="320000"/>
  </r>
  <r>
    <x v="44"/>
    <n v="120"/>
    <x v="3"/>
    <n v="1975031"/>
    <s v="鈴木"/>
    <s v="N1040100"/>
    <x v="2"/>
    <n v="20000"/>
    <n v="15"/>
    <n v="300000"/>
  </r>
  <r>
    <x v="44"/>
    <n v="130"/>
    <x v="1"/>
    <n v="1973002"/>
    <s v="遠藤"/>
    <s v="P1015200"/>
    <x v="11"/>
    <n v="200000"/>
    <n v="14"/>
    <n v="2800000"/>
  </r>
  <r>
    <x v="44"/>
    <n v="110"/>
    <x v="0"/>
    <n v="1971012"/>
    <s v="加藤"/>
    <s v="D1030110"/>
    <x v="6"/>
    <n v="60000"/>
    <n v="35"/>
    <n v="2100000"/>
  </r>
  <r>
    <x v="45"/>
    <n v="110"/>
    <x v="0"/>
    <n v="1975015"/>
    <s v="元木"/>
    <s v="C1020150"/>
    <x v="3"/>
    <n v="42000"/>
    <n v="20"/>
    <n v="840000"/>
  </r>
  <r>
    <x v="45"/>
    <n v="120"/>
    <x v="3"/>
    <n v="1975031"/>
    <s v="鈴木"/>
    <s v="C1020150"/>
    <x v="3"/>
    <n v="42000"/>
    <n v="15"/>
    <n v="630000"/>
  </r>
  <r>
    <x v="45"/>
    <n v="120"/>
    <x v="3"/>
    <n v="1978020"/>
    <s v="秋山"/>
    <s v="D1030110"/>
    <x v="6"/>
    <n v="60000"/>
    <n v="35"/>
    <n v="2100000"/>
  </r>
  <r>
    <x v="45"/>
    <n v="120"/>
    <x v="3"/>
    <n v="1978020"/>
    <s v="秋山"/>
    <s v="P1010200"/>
    <x v="4"/>
    <n v="180000"/>
    <n v="7"/>
    <n v="1260000"/>
  </r>
  <r>
    <x v="46"/>
    <n v="130"/>
    <x v="1"/>
    <n v="1972008"/>
    <s v="山下"/>
    <s v="N1040200"/>
    <x v="8"/>
    <n v="25000"/>
    <n v="20"/>
    <n v="500000"/>
  </r>
  <r>
    <x v="46"/>
    <n v="130"/>
    <x v="1"/>
    <n v="1972008"/>
    <s v="山下"/>
    <s v="P1010200"/>
    <x v="4"/>
    <n v="180000"/>
    <n v="15"/>
    <n v="2700000"/>
  </r>
  <r>
    <x v="47"/>
    <n v="130"/>
    <x v="1"/>
    <n v="1977004"/>
    <s v="星野"/>
    <s v="D1030100"/>
    <x v="5"/>
    <n v="54000"/>
    <n v="15"/>
    <n v="810000"/>
  </r>
  <r>
    <x v="47"/>
    <n v="130"/>
    <x v="1"/>
    <n v="1977004"/>
    <s v="星野"/>
    <s v="P1015200"/>
    <x v="11"/>
    <n v="200000"/>
    <n v="13"/>
    <n v="2600000"/>
  </r>
  <r>
    <x v="48"/>
    <n v="110"/>
    <x v="0"/>
    <n v="1975015"/>
    <s v="元木"/>
    <s v="N1040100"/>
    <x v="2"/>
    <n v="20000"/>
    <n v="15"/>
    <n v="300000"/>
  </r>
  <r>
    <x v="48"/>
    <n v="110"/>
    <x v="0"/>
    <n v="1971012"/>
    <s v="加藤"/>
    <s v="P1010300"/>
    <x v="7"/>
    <n v="148000"/>
    <n v="9"/>
    <n v="1332000"/>
  </r>
  <r>
    <x v="48"/>
    <n v="120"/>
    <x v="3"/>
    <n v="1978020"/>
    <s v="秋山"/>
    <s v="N1040100"/>
    <x v="2"/>
    <n v="20000"/>
    <n v="40"/>
    <n v="800000"/>
  </r>
  <r>
    <x v="49"/>
    <n v="140"/>
    <x v="2"/>
    <n v="1973021"/>
    <s v="田中"/>
    <s v="P1015200"/>
    <x v="11"/>
    <n v="200000"/>
    <n v="9"/>
    <n v="1800000"/>
  </r>
  <r>
    <x v="50"/>
    <n v="110"/>
    <x v="0"/>
    <n v="1975015"/>
    <s v="元木"/>
    <s v="D1020200"/>
    <x v="9"/>
    <n v="55000"/>
    <n v="15"/>
    <n v="825000"/>
  </r>
  <r>
    <x v="50"/>
    <n v="130"/>
    <x v="1"/>
    <n v="1973002"/>
    <s v="遠藤"/>
    <s v="N1040100"/>
    <x v="2"/>
    <n v="20000"/>
    <n v="38"/>
    <n v="760000"/>
  </r>
  <r>
    <x v="51"/>
    <n v="110"/>
    <x v="0"/>
    <n v="1971012"/>
    <s v="加藤"/>
    <s v="P1010200"/>
    <x v="4"/>
    <n v="118000"/>
    <n v="12"/>
    <n v="1416000"/>
  </r>
  <r>
    <x v="52"/>
    <n v="140"/>
    <x v="2"/>
    <n v="1973021"/>
    <s v="田中"/>
    <s v="N1040200"/>
    <x v="8"/>
    <n v="25000"/>
    <n v="15"/>
    <n v="375000"/>
  </r>
  <r>
    <x v="53"/>
    <n v="130"/>
    <x v="1"/>
    <n v="1972008"/>
    <s v="山下"/>
    <s v="P1010200"/>
    <x v="4"/>
    <n v="180000"/>
    <n v="25"/>
    <n v="4500000"/>
  </r>
  <r>
    <x v="53"/>
    <n v="110"/>
    <x v="0"/>
    <n v="1971012"/>
    <s v="加藤"/>
    <s v="D1030110"/>
    <x v="6"/>
    <n v="60000"/>
    <n v="15"/>
    <n v="900000"/>
  </r>
  <r>
    <x v="54"/>
    <n v="140"/>
    <x v="2"/>
    <n v="1972015"/>
    <s v="山田"/>
    <s v="P1015200"/>
    <x v="11"/>
    <n v="200000"/>
    <n v="45"/>
    <n v="9000000"/>
  </r>
  <r>
    <x v="55"/>
    <n v="110"/>
    <x v="0"/>
    <n v="1971012"/>
    <s v="加藤"/>
    <s v="D1030100"/>
    <x v="5"/>
    <n v="54000"/>
    <n v="35"/>
    <n v="1890000"/>
  </r>
  <r>
    <x v="55"/>
    <n v="110"/>
    <x v="0"/>
    <n v="1971012"/>
    <s v="加藤"/>
    <s v="D1020200"/>
    <x v="9"/>
    <n v="55000"/>
    <n v="27"/>
    <n v="1485000"/>
  </r>
  <r>
    <x v="56"/>
    <n v="130"/>
    <x v="1"/>
    <n v="1977004"/>
    <s v="星野"/>
    <s v="D1030110"/>
    <x v="6"/>
    <n v="60000"/>
    <n v="40"/>
    <n v="2400000"/>
  </r>
  <r>
    <x v="57"/>
    <n v="120"/>
    <x v="3"/>
    <n v="1978020"/>
    <s v="秋山"/>
    <s v="P1015200"/>
    <x v="11"/>
    <n v="200000"/>
    <n v="25"/>
    <n v="5000000"/>
  </r>
  <r>
    <x v="57"/>
    <n v="130"/>
    <x v="1"/>
    <n v="1977004"/>
    <s v="星野"/>
    <s v="P1015200"/>
    <x v="11"/>
    <n v="200000"/>
    <n v="25"/>
    <n v="5000000"/>
  </r>
  <r>
    <x v="57"/>
    <n v="120"/>
    <x v="3"/>
    <n v="1975031"/>
    <s v="鈴木"/>
    <s v="C1020150"/>
    <x v="3"/>
    <n v="42000"/>
    <n v="75"/>
    <n v="3150000"/>
  </r>
  <r>
    <x v="58"/>
    <n v="120"/>
    <x v="3"/>
    <n v="1975031"/>
    <s v="鈴木"/>
    <s v="P1010200"/>
    <x v="4"/>
    <n v="180000"/>
    <n v="60"/>
    <n v="10800000"/>
  </r>
  <r>
    <x v="58"/>
    <n v="120"/>
    <x v="3"/>
    <n v="1978020"/>
    <s v="秋山"/>
    <s v="C1020150"/>
    <x v="3"/>
    <n v="42000"/>
    <n v="6"/>
    <n v="252000"/>
  </r>
  <r>
    <x v="58"/>
    <n v="140"/>
    <x v="2"/>
    <n v="1972015"/>
    <s v="山田"/>
    <s v="P1015200"/>
    <x v="11"/>
    <n v="200000"/>
    <n v="25"/>
    <n v="5000000"/>
  </r>
  <r>
    <x v="59"/>
    <n v="140"/>
    <x v="2"/>
    <n v="1972015"/>
    <s v="山田"/>
    <s v="N1040200"/>
    <x v="8"/>
    <n v="25000"/>
    <n v="40"/>
    <n v="1000000"/>
  </r>
  <r>
    <x v="59"/>
    <n v="140"/>
    <x v="2"/>
    <n v="1972015"/>
    <s v="山田"/>
    <s v="D1030100"/>
    <x v="5"/>
    <n v="54000"/>
    <n v="25"/>
    <n v="1350000"/>
  </r>
  <r>
    <x v="60"/>
    <n v="140"/>
    <x v="2"/>
    <n v="1972015"/>
    <s v="山田"/>
    <s v="N1040200"/>
    <x v="8"/>
    <n v="25000"/>
    <n v="40"/>
    <n v="1000000"/>
  </r>
  <r>
    <x v="61"/>
    <n v="120"/>
    <x v="3"/>
    <n v="1975031"/>
    <s v="鈴木"/>
    <s v="D1030110"/>
    <x v="6"/>
    <n v="60000"/>
    <n v="20"/>
    <n v="1200000"/>
  </r>
  <r>
    <x v="62"/>
    <n v="140"/>
    <x v="2"/>
    <n v="1973021"/>
    <s v="田中"/>
    <s v="L1020100"/>
    <x v="1"/>
    <n v="38000"/>
    <n v="45"/>
    <n v="1710000"/>
  </r>
  <r>
    <x v="63"/>
    <n v="140"/>
    <x v="2"/>
    <n v="1973021"/>
    <s v="田中"/>
    <s v="P1015200"/>
    <x v="11"/>
    <n v="200000"/>
    <n v="25"/>
    <n v="5000000"/>
  </r>
  <r>
    <x v="63"/>
    <n v="130"/>
    <x v="1"/>
    <n v="1972008"/>
    <s v="山下"/>
    <s v="D1030520"/>
    <x v="10"/>
    <n v="80000"/>
    <n v="25"/>
    <n v="2000000"/>
  </r>
  <r>
    <x v="63"/>
    <n v="130"/>
    <x v="1"/>
    <n v="1973002"/>
    <s v="遠藤"/>
    <s v="P1015200"/>
    <x v="11"/>
    <n v="200000"/>
    <n v="20"/>
    <n v="4000000"/>
  </r>
  <r>
    <x v="64"/>
    <n v="140"/>
    <x v="2"/>
    <n v="1973021"/>
    <s v="田中"/>
    <s v="N1040100"/>
    <x v="2"/>
    <n v="20000"/>
    <n v="25"/>
    <n v="500000"/>
  </r>
  <r>
    <x v="65"/>
    <n v="140"/>
    <x v="2"/>
    <n v="1972015"/>
    <s v="山田"/>
    <s v="D1030100"/>
    <x v="5"/>
    <n v="54000"/>
    <n v="15"/>
    <n v="810000"/>
  </r>
  <r>
    <x v="65"/>
    <n v="110"/>
    <x v="0"/>
    <n v="1971012"/>
    <s v="加藤"/>
    <s v="D1030110"/>
    <x v="6"/>
    <n v="60000"/>
    <n v="33"/>
    <n v="1980000"/>
  </r>
  <r>
    <x v="65"/>
    <n v="110"/>
    <x v="0"/>
    <n v="1971012"/>
    <s v="加藤"/>
    <s v="D1020200"/>
    <x v="9"/>
    <n v="55000"/>
    <n v="15"/>
    <n v="825000"/>
  </r>
  <r>
    <x v="65"/>
    <n v="130"/>
    <x v="1"/>
    <n v="1973002"/>
    <s v="遠藤"/>
    <s v="P1015200"/>
    <x v="11"/>
    <n v="200000"/>
    <n v="25"/>
    <n v="5000000"/>
  </r>
  <r>
    <x v="65"/>
    <n v="110"/>
    <x v="0"/>
    <n v="1975015"/>
    <s v="元木"/>
    <s v="P1010200"/>
    <x v="4"/>
    <n v="118000"/>
    <n v="35"/>
    <n v="4130000"/>
  </r>
  <r>
    <x v="66"/>
    <n v="130"/>
    <x v="1"/>
    <n v="1972008"/>
    <s v="山下"/>
    <s v="P1015200"/>
    <x v="11"/>
    <n v="200000"/>
    <n v="3"/>
    <n v="600000"/>
  </r>
  <r>
    <x v="67"/>
    <n v="110"/>
    <x v="0"/>
    <n v="1975015"/>
    <s v="元木"/>
    <s v="D1020200"/>
    <x v="9"/>
    <n v="55000"/>
    <n v="25"/>
    <n v="1375000"/>
  </r>
  <r>
    <x v="68"/>
    <n v="140"/>
    <x v="2"/>
    <n v="1972015"/>
    <s v="山田"/>
    <s v="D1030520"/>
    <x v="10"/>
    <n v="80000"/>
    <n v="20"/>
    <n v="1600000"/>
  </r>
  <r>
    <x v="69"/>
    <n v="130"/>
    <x v="1"/>
    <n v="1973002"/>
    <s v="遠藤"/>
    <s v="P1015200"/>
    <x v="11"/>
    <n v="200000"/>
    <n v="60"/>
    <n v="12000000"/>
  </r>
  <r>
    <x v="70"/>
    <n v="140"/>
    <x v="2"/>
    <n v="1972015"/>
    <s v="山田"/>
    <s v="P1010200"/>
    <x v="4"/>
    <n v="180000"/>
    <n v="45"/>
    <n v="8100000"/>
  </r>
  <r>
    <x v="71"/>
    <n v="110"/>
    <x v="0"/>
    <n v="1975015"/>
    <s v="元木"/>
    <s v="D1030110"/>
    <x v="6"/>
    <n v="60000"/>
    <n v="25"/>
    <n v="1500000"/>
  </r>
  <r>
    <x v="71"/>
    <n v="120"/>
    <x v="3"/>
    <n v="1978020"/>
    <s v="秋山"/>
    <s v="N1040200"/>
    <x v="8"/>
    <n v="25000"/>
    <n v="55"/>
    <n v="1375000"/>
  </r>
  <r>
    <x v="72"/>
    <n v="120"/>
    <x v="3"/>
    <n v="1978020"/>
    <s v="秋山"/>
    <s v="L1020100"/>
    <x v="1"/>
    <n v="38000"/>
    <n v="15"/>
    <n v="570000"/>
  </r>
  <r>
    <x v="72"/>
    <n v="110"/>
    <x v="0"/>
    <n v="1971012"/>
    <s v="加藤"/>
    <s v="P1015200"/>
    <x v="11"/>
    <n v="168000"/>
    <n v="3"/>
    <n v="504000"/>
  </r>
  <r>
    <x v="73"/>
    <n v="110"/>
    <x v="0"/>
    <n v="1975015"/>
    <s v="元木"/>
    <s v="P1015200"/>
    <x v="11"/>
    <n v="168000"/>
    <n v="5"/>
    <n v="840000"/>
  </r>
  <r>
    <x v="74"/>
    <n v="110"/>
    <x v="0"/>
    <n v="1971012"/>
    <s v="加藤"/>
    <s v="P1015200"/>
    <x v="11"/>
    <n v="168000"/>
    <n v="18"/>
    <n v="3024000"/>
  </r>
  <r>
    <x v="74"/>
    <n v="130"/>
    <x v="1"/>
    <n v="1977004"/>
    <s v="星野"/>
    <s v="P1015200"/>
    <x v="11"/>
    <n v="168000"/>
    <n v="3"/>
    <n v="50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6" cacheId="6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0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5" cacheId="6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1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24" cacheId="6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6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2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23" cacheId="6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4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0"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3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ﾋﾟﾎﾞｯﾄﾃｰﾌﾞﾙ22" cacheId="6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4" width="10.75" bestFit="1" customWidth="1"/>
    <col min="5" max="6" width="9.625" bestFit="1" customWidth="1"/>
    <col min="7" max="8" width="10.75" bestFit="1" customWidth="1"/>
  </cols>
  <sheetData>
    <row r="1" spans="1:8" x14ac:dyDescent="0.15">
      <c r="A1" s="7" t="s">
        <v>66</v>
      </c>
      <c r="B1" t="s">
        <v>10</v>
      </c>
    </row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51</v>
      </c>
    </row>
    <row r="5" spans="1:8" x14ac:dyDescent="0.15">
      <c r="A5" s="9" t="s">
        <v>53</v>
      </c>
      <c r="B5" s="10">
        <v>3192000</v>
      </c>
      <c r="C5" s="10">
        <v>672000</v>
      </c>
      <c r="D5" s="10"/>
      <c r="E5" s="10">
        <v>840000</v>
      </c>
      <c r="F5" s="10"/>
      <c r="G5" s="10"/>
      <c r="H5" s="10">
        <v>4704000</v>
      </c>
    </row>
    <row r="6" spans="1:8" x14ac:dyDescent="0.15">
      <c r="A6" s="9" t="s">
        <v>54</v>
      </c>
      <c r="B6" s="10">
        <v>972000</v>
      </c>
      <c r="C6" s="10">
        <v>1350000</v>
      </c>
      <c r="D6" s="10">
        <v>1350000</v>
      </c>
      <c r="E6" s="10">
        <v>378000</v>
      </c>
      <c r="F6" s="10">
        <v>1890000</v>
      </c>
      <c r="G6" s="10"/>
      <c r="H6" s="10">
        <v>5940000</v>
      </c>
    </row>
    <row r="7" spans="1:8" x14ac:dyDescent="0.15">
      <c r="A7" s="9" t="s">
        <v>55</v>
      </c>
      <c r="B7" s="10"/>
      <c r="C7" s="10"/>
      <c r="D7" s="10">
        <v>1595000</v>
      </c>
      <c r="E7" s="10"/>
      <c r="F7" s="10">
        <v>2310000</v>
      </c>
      <c r="G7" s="10">
        <v>2200000</v>
      </c>
      <c r="H7" s="10">
        <v>6105000</v>
      </c>
    </row>
    <row r="8" spans="1:8" x14ac:dyDescent="0.15">
      <c r="A8" s="9" t="s">
        <v>56</v>
      </c>
      <c r="B8" s="10">
        <v>450000</v>
      </c>
      <c r="C8" s="10">
        <v>810000</v>
      </c>
      <c r="D8" s="10">
        <v>300000</v>
      </c>
      <c r="E8" s="10"/>
      <c r="F8" s="10"/>
      <c r="G8" s="10"/>
      <c r="H8" s="10">
        <v>1560000</v>
      </c>
    </row>
    <row r="9" spans="1:8" x14ac:dyDescent="0.15">
      <c r="A9" s="9" t="s">
        <v>57</v>
      </c>
      <c r="B9" s="10"/>
      <c r="C9" s="10">
        <v>1200000</v>
      </c>
      <c r="D9" s="10">
        <v>4620000</v>
      </c>
      <c r="E9" s="10">
        <v>2100000</v>
      </c>
      <c r="F9" s="10">
        <v>900000</v>
      </c>
      <c r="G9" s="10">
        <v>3480000</v>
      </c>
      <c r="H9" s="10">
        <v>12300000</v>
      </c>
    </row>
    <row r="10" spans="1:8" x14ac:dyDescent="0.15">
      <c r="A10" s="9" t="s">
        <v>58</v>
      </c>
      <c r="B10" s="10"/>
      <c r="C10" s="10"/>
      <c r="D10" s="10">
        <v>320000</v>
      </c>
      <c r="E10" s="10"/>
      <c r="F10" s="10"/>
      <c r="G10" s="10"/>
      <c r="H10" s="10">
        <v>320000</v>
      </c>
    </row>
    <row r="11" spans="1:8" x14ac:dyDescent="0.15">
      <c r="A11" s="9" t="s">
        <v>59</v>
      </c>
      <c r="B11" s="10"/>
      <c r="C11" s="10">
        <v>3304000</v>
      </c>
      <c r="D11" s="10">
        <v>3540000</v>
      </c>
      <c r="E11" s="10"/>
      <c r="F11" s="10">
        <v>1416000</v>
      </c>
      <c r="G11" s="10">
        <v>4130000</v>
      </c>
      <c r="H11" s="10">
        <v>12390000</v>
      </c>
    </row>
    <row r="12" spans="1:8" x14ac:dyDescent="0.15">
      <c r="A12" s="9" t="s">
        <v>60</v>
      </c>
      <c r="B12" s="10"/>
      <c r="C12" s="10">
        <v>5032000</v>
      </c>
      <c r="D12" s="10">
        <v>5328000</v>
      </c>
      <c r="E12" s="10"/>
      <c r="F12" s="10">
        <v>1332000</v>
      </c>
      <c r="G12" s="10"/>
      <c r="H12" s="10">
        <v>11692000</v>
      </c>
    </row>
    <row r="13" spans="1:8" x14ac:dyDescent="0.15">
      <c r="A13" s="9" t="s">
        <v>61</v>
      </c>
      <c r="B13" s="10"/>
      <c r="C13" s="10"/>
      <c r="D13" s="10"/>
      <c r="E13" s="10">
        <v>2184000</v>
      </c>
      <c r="F13" s="10"/>
      <c r="G13" s="10">
        <v>4368000</v>
      </c>
      <c r="H13" s="10">
        <v>6552000</v>
      </c>
    </row>
    <row r="14" spans="1:8" x14ac:dyDescent="0.15">
      <c r="A14" s="9" t="s">
        <v>62</v>
      </c>
      <c r="B14" s="10">
        <v>440000</v>
      </c>
      <c r="C14" s="10"/>
      <c r="D14" s="10">
        <v>300000</v>
      </c>
      <c r="E14" s="10"/>
      <c r="F14" s="10">
        <v>300000</v>
      </c>
      <c r="G14" s="10"/>
      <c r="H14" s="10">
        <v>1040000</v>
      </c>
    </row>
    <row r="15" spans="1:8" x14ac:dyDescent="0.15">
      <c r="A15" s="9" t="s">
        <v>63</v>
      </c>
      <c r="B15" s="10">
        <v>2090000</v>
      </c>
      <c r="C15" s="10">
        <v>1140000</v>
      </c>
      <c r="D15" s="10"/>
      <c r="E15" s="10"/>
      <c r="F15" s="10"/>
      <c r="G15" s="10"/>
      <c r="H15" s="10">
        <v>3230000</v>
      </c>
    </row>
    <row r="16" spans="1:8" x14ac:dyDescent="0.15">
      <c r="A16" s="9" t="s">
        <v>64</v>
      </c>
      <c r="B16" s="10"/>
      <c r="C16" s="10">
        <v>375000</v>
      </c>
      <c r="D16" s="10">
        <v>375000</v>
      </c>
      <c r="E16" s="10"/>
      <c r="F16" s="10"/>
      <c r="G16" s="10"/>
      <c r="H16" s="10">
        <v>750000</v>
      </c>
    </row>
    <row r="17" spans="1:8" x14ac:dyDescent="0.15">
      <c r="A17" s="9" t="s">
        <v>51</v>
      </c>
      <c r="B17" s="10">
        <v>7144000</v>
      </c>
      <c r="C17" s="10">
        <v>13883000</v>
      </c>
      <c r="D17" s="10">
        <v>17728000</v>
      </c>
      <c r="E17" s="10">
        <v>5502000</v>
      </c>
      <c r="F17" s="10">
        <v>8148000</v>
      </c>
      <c r="G17" s="10">
        <v>14178000</v>
      </c>
      <c r="H17" s="10">
        <v>66583000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3" width="9.625" bestFit="1" customWidth="1"/>
    <col min="4" max="4" width="10.75" bestFit="1" customWidth="1"/>
    <col min="5" max="5" width="9.625" bestFit="1" customWidth="1"/>
    <col min="6" max="6" width="10.75" bestFit="1" customWidth="1"/>
    <col min="7" max="7" width="9.625" bestFit="1" customWidth="1"/>
    <col min="8" max="8" width="10.75" bestFit="1" customWidth="1"/>
  </cols>
  <sheetData>
    <row r="1" spans="1:8" x14ac:dyDescent="0.15">
      <c r="A1" s="7" t="s">
        <v>66</v>
      </c>
      <c r="B1" t="s">
        <v>30</v>
      </c>
    </row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51</v>
      </c>
    </row>
    <row r="5" spans="1:8" x14ac:dyDescent="0.15">
      <c r="A5" s="9" t="s">
        <v>53</v>
      </c>
      <c r="B5" s="10"/>
      <c r="C5" s="10">
        <v>840000</v>
      </c>
      <c r="D5" s="10"/>
      <c r="E5" s="10">
        <v>630000</v>
      </c>
      <c r="F5" s="10">
        <v>3402000</v>
      </c>
      <c r="G5" s="10"/>
      <c r="H5" s="10">
        <v>4872000</v>
      </c>
    </row>
    <row r="6" spans="1:8" x14ac:dyDescent="0.15">
      <c r="A6" s="9" t="s">
        <v>54</v>
      </c>
      <c r="B6" s="10">
        <v>1350000</v>
      </c>
      <c r="C6" s="10"/>
      <c r="D6" s="10"/>
      <c r="E6" s="10">
        <v>1080000</v>
      </c>
      <c r="F6" s="10"/>
      <c r="G6" s="10"/>
      <c r="H6" s="10">
        <v>2430000</v>
      </c>
    </row>
    <row r="7" spans="1:8" x14ac:dyDescent="0.15">
      <c r="A7" s="9" t="s">
        <v>55</v>
      </c>
      <c r="B7" s="10"/>
      <c r="C7" s="10"/>
      <c r="D7" s="10">
        <v>825000</v>
      </c>
      <c r="E7" s="10"/>
      <c r="F7" s="10"/>
      <c r="G7" s="10"/>
      <c r="H7" s="10">
        <v>825000</v>
      </c>
    </row>
    <row r="8" spans="1:8" x14ac:dyDescent="0.15">
      <c r="A8" s="9" t="s">
        <v>56</v>
      </c>
      <c r="B8" s="10">
        <v>600000</v>
      </c>
      <c r="C8" s="10">
        <v>1650000</v>
      </c>
      <c r="D8" s="10"/>
      <c r="E8" s="10"/>
      <c r="F8" s="10"/>
      <c r="G8" s="10"/>
      <c r="H8" s="10">
        <v>2250000</v>
      </c>
    </row>
    <row r="9" spans="1:8" x14ac:dyDescent="0.15">
      <c r="A9" s="9" t="s">
        <v>57</v>
      </c>
      <c r="B9" s="10">
        <v>900000</v>
      </c>
      <c r="C9" s="10"/>
      <c r="D9" s="10">
        <v>900000</v>
      </c>
      <c r="E9" s="10">
        <v>2100000</v>
      </c>
      <c r="F9" s="10"/>
      <c r="G9" s="10">
        <v>1200000</v>
      </c>
      <c r="H9" s="10">
        <v>5100000</v>
      </c>
    </row>
    <row r="10" spans="1:8" x14ac:dyDescent="0.15">
      <c r="A10" s="9" t="s">
        <v>58</v>
      </c>
      <c r="B10" s="10"/>
      <c r="C10" s="10"/>
      <c r="D10" s="10">
        <v>5600000</v>
      </c>
      <c r="E10" s="10"/>
      <c r="F10" s="10"/>
      <c r="G10" s="10"/>
      <c r="H10" s="10">
        <v>5600000</v>
      </c>
    </row>
    <row r="11" spans="1:8" x14ac:dyDescent="0.15">
      <c r="A11" s="9" t="s">
        <v>59</v>
      </c>
      <c r="B11" s="10"/>
      <c r="C11" s="10">
        <v>1440000</v>
      </c>
      <c r="D11" s="10">
        <v>3600000</v>
      </c>
      <c r="E11" s="10">
        <v>1260000</v>
      </c>
      <c r="F11" s="10">
        <v>10800000</v>
      </c>
      <c r="G11" s="10"/>
      <c r="H11" s="10">
        <v>17100000</v>
      </c>
    </row>
    <row r="12" spans="1:8" x14ac:dyDescent="0.15">
      <c r="A12" s="9" t="s">
        <v>60</v>
      </c>
      <c r="B12" s="10"/>
      <c r="C12" s="10"/>
      <c r="D12" s="10">
        <v>2590000</v>
      </c>
      <c r="E12" s="10"/>
      <c r="F12" s="10"/>
      <c r="G12" s="10"/>
      <c r="H12" s="10">
        <v>2590000</v>
      </c>
    </row>
    <row r="13" spans="1:8" x14ac:dyDescent="0.15">
      <c r="A13" s="9" t="s">
        <v>61</v>
      </c>
      <c r="B13" s="10"/>
      <c r="C13" s="10"/>
      <c r="D13" s="10"/>
      <c r="E13" s="10">
        <v>1400000</v>
      </c>
      <c r="F13" s="10">
        <v>5000000</v>
      </c>
      <c r="G13" s="10"/>
      <c r="H13" s="10">
        <v>6400000</v>
      </c>
    </row>
    <row r="14" spans="1:8" x14ac:dyDescent="0.15">
      <c r="A14" s="9" t="s">
        <v>62</v>
      </c>
      <c r="B14" s="10"/>
      <c r="C14" s="10"/>
      <c r="D14" s="10"/>
      <c r="E14" s="10">
        <v>300000</v>
      </c>
      <c r="F14" s="10">
        <v>800000</v>
      </c>
      <c r="G14" s="10"/>
      <c r="H14" s="10">
        <v>1100000</v>
      </c>
    </row>
    <row r="15" spans="1:8" x14ac:dyDescent="0.15">
      <c r="A15" s="9" t="s">
        <v>63</v>
      </c>
      <c r="B15" s="10">
        <v>570000</v>
      </c>
      <c r="C15" s="10"/>
      <c r="D15" s="10"/>
      <c r="E15" s="10"/>
      <c r="F15" s="10"/>
      <c r="G15" s="10">
        <v>570000</v>
      </c>
      <c r="H15" s="10">
        <v>1140000</v>
      </c>
    </row>
    <row r="16" spans="1:8" x14ac:dyDescent="0.15">
      <c r="A16" s="9" t="s">
        <v>64</v>
      </c>
      <c r="B16" s="10"/>
      <c r="C16" s="10"/>
      <c r="D16" s="10"/>
      <c r="E16" s="10"/>
      <c r="F16" s="10"/>
      <c r="G16" s="10">
        <v>1375000</v>
      </c>
      <c r="H16" s="10">
        <v>1375000</v>
      </c>
    </row>
    <row r="17" spans="1:8" x14ac:dyDescent="0.15">
      <c r="A17" s="9" t="s">
        <v>51</v>
      </c>
      <c r="B17" s="10">
        <v>3420000</v>
      </c>
      <c r="C17" s="10">
        <v>3930000</v>
      </c>
      <c r="D17" s="10">
        <v>13515000</v>
      </c>
      <c r="E17" s="10">
        <v>6770000</v>
      </c>
      <c r="F17" s="10">
        <v>20002000</v>
      </c>
      <c r="G17" s="10">
        <v>3145000</v>
      </c>
      <c r="H17" s="10">
        <v>50782000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3" width="10.75" bestFit="1" customWidth="1"/>
    <col min="4" max="4" width="9.625" bestFit="1" customWidth="1"/>
    <col min="5" max="8" width="10.75" bestFit="1" customWidth="1"/>
  </cols>
  <sheetData>
    <row r="1" spans="1:8" x14ac:dyDescent="0.15">
      <c r="A1" s="7" t="s">
        <v>66</v>
      </c>
      <c r="B1" t="s">
        <v>16</v>
      </c>
    </row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51</v>
      </c>
    </row>
    <row r="5" spans="1:8" x14ac:dyDescent="0.15">
      <c r="A5" s="9" t="s">
        <v>53</v>
      </c>
      <c r="B5" s="10">
        <v>630000</v>
      </c>
      <c r="C5" s="10"/>
      <c r="D5" s="10"/>
      <c r="E5" s="10"/>
      <c r="F5" s="10"/>
      <c r="G5" s="10"/>
      <c r="H5" s="10">
        <v>630000</v>
      </c>
    </row>
    <row r="6" spans="1:8" x14ac:dyDescent="0.15">
      <c r="A6" s="9" t="s">
        <v>54</v>
      </c>
      <c r="B6" s="10"/>
      <c r="C6" s="10"/>
      <c r="D6" s="10"/>
      <c r="E6" s="10">
        <v>810000</v>
      </c>
      <c r="F6" s="10"/>
      <c r="G6" s="10"/>
      <c r="H6" s="10">
        <v>810000</v>
      </c>
    </row>
    <row r="7" spans="1:8" x14ac:dyDescent="0.15">
      <c r="A7" s="9" t="s">
        <v>55</v>
      </c>
      <c r="B7" s="10"/>
      <c r="C7" s="10">
        <v>1650000</v>
      </c>
      <c r="D7" s="10"/>
      <c r="E7" s="10"/>
      <c r="F7" s="10"/>
      <c r="G7" s="10"/>
      <c r="H7" s="10">
        <v>1650000</v>
      </c>
    </row>
    <row r="8" spans="1:8" x14ac:dyDescent="0.15">
      <c r="A8" s="9" t="s">
        <v>57</v>
      </c>
      <c r="B8" s="10"/>
      <c r="C8" s="10">
        <v>1500000</v>
      </c>
      <c r="D8" s="10"/>
      <c r="E8" s="10"/>
      <c r="F8" s="10">
        <v>2400000</v>
      </c>
      <c r="G8" s="10"/>
      <c r="H8" s="10">
        <v>3900000</v>
      </c>
    </row>
    <row r="9" spans="1:8" x14ac:dyDescent="0.15">
      <c r="A9" s="9" t="s">
        <v>58</v>
      </c>
      <c r="B9" s="10"/>
      <c r="C9" s="10"/>
      <c r="D9" s="10"/>
      <c r="E9" s="10"/>
      <c r="F9" s="10"/>
      <c r="G9" s="10">
        <v>2000000</v>
      </c>
      <c r="H9" s="10">
        <v>2000000</v>
      </c>
    </row>
    <row r="10" spans="1:8" x14ac:dyDescent="0.15">
      <c r="A10" s="9" t="s">
        <v>59</v>
      </c>
      <c r="B10" s="10">
        <v>3600000</v>
      </c>
      <c r="C10" s="10">
        <v>6120000</v>
      </c>
      <c r="D10" s="10"/>
      <c r="E10" s="10">
        <v>10260000</v>
      </c>
      <c r="F10" s="10">
        <v>4500000</v>
      </c>
      <c r="G10" s="10"/>
      <c r="H10" s="10">
        <v>24480000</v>
      </c>
    </row>
    <row r="11" spans="1:8" x14ac:dyDescent="0.15">
      <c r="A11" s="9" t="s">
        <v>60</v>
      </c>
      <c r="B11" s="10"/>
      <c r="C11" s="10">
        <v>1036000</v>
      </c>
      <c r="D11" s="10">
        <v>2405000</v>
      </c>
      <c r="E11" s="10"/>
      <c r="F11" s="10"/>
      <c r="G11" s="10"/>
      <c r="H11" s="10">
        <v>3441000</v>
      </c>
    </row>
    <row r="12" spans="1:8" x14ac:dyDescent="0.15">
      <c r="A12" s="9" t="s">
        <v>61</v>
      </c>
      <c r="B12" s="10"/>
      <c r="C12" s="10"/>
      <c r="D12" s="10"/>
      <c r="E12" s="10">
        <v>9000000</v>
      </c>
      <c r="F12" s="10">
        <v>5000000</v>
      </c>
      <c r="G12" s="10">
        <v>22104000</v>
      </c>
      <c r="H12" s="10">
        <v>36104000</v>
      </c>
    </row>
    <row r="13" spans="1:8" x14ac:dyDescent="0.15">
      <c r="A13" s="9" t="s">
        <v>62</v>
      </c>
      <c r="B13" s="10">
        <v>1400000</v>
      </c>
      <c r="C13" s="10"/>
      <c r="D13" s="10">
        <v>220000</v>
      </c>
      <c r="E13" s="10"/>
      <c r="F13" s="10">
        <v>760000</v>
      </c>
      <c r="G13" s="10"/>
      <c r="H13" s="10">
        <v>2380000</v>
      </c>
    </row>
    <row r="14" spans="1:8" x14ac:dyDescent="0.15">
      <c r="A14" s="9" t="s">
        <v>63</v>
      </c>
      <c r="B14" s="10">
        <v>2280000</v>
      </c>
      <c r="C14" s="10"/>
      <c r="D14" s="10"/>
      <c r="E14" s="10"/>
      <c r="F14" s="10"/>
      <c r="G14" s="10"/>
      <c r="H14" s="10">
        <v>2280000</v>
      </c>
    </row>
    <row r="15" spans="1:8" x14ac:dyDescent="0.15">
      <c r="A15" s="9" t="s">
        <v>64</v>
      </c>
      <c r="B15" s="10"/>
      <c r="C15" s="10"/>
      <c r="D15" s="10">
        <v>125000</v>
      </c>
      <c r="E15" s="10">
        <v>875000</v>
      </c>
      <c r="F15" s="10"/>
      <c r="G15" s="10"/>
      <c r="H15" s="10">
        <v>1000000</v>
      </c>
    </row>
    <row r="16" spans="1:8" x14ac:dyDescent="0.15">
      <c r="A16" s="9" t="s">
        <v>51</v>
      </c>
      <c r="B16" s="10">
        <v>7910000</v>
      </c>
      <c r="C16" s="10">
        <v>10306000</v>
      </c>
      <c r="D16" s="10">
        <v>2750000</v>
      </c>
      <c r="E16" s="10">
        <v>20945000</v>
      </c>
      <c r="F16" s="10">
        <v>12660000</v>
      </c>
      <c r="G16" s="10">
        <v>24104000</v>
      </c>
      <c r="H16" s="10">
        <v>78675000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5" width="9.625" bestFit="1" customWidth="1"/>
    <col min="6" max="8" width="10.75" bestFit="1" customWidth="1"/>
  </cols>
  <sheetData>
    <row r="1" spans="1:8" x14ac:dyDescent="0.15">
      <c r="A1" s="7" t="s">
        <v>66</v>
      </c>
      <c r="B1" t="s">
        <v>25</v>
      </c>
    </row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51</v>
      </c>
    </row>
    <row r="5" spans="1:8" x14ac:dyDescent="0.15">
      <c r="A5" s="9" t="s">
        <v>54</v>
      </c>
      <c r="B5" s="10">
        <v>1620000</v>
      </c>
      <c r="C5" s="10"/>
      <c r="D5" s="10">
        <v>810000</v>
      </c>
      <c r="E5" s="10"/>
      <c r="F5" s="10">
        <v>1350000</v>
      </c>
      <c r="G5" s="10">
        <v>810000</v>
      </c>
      <c r="H5" s="10">
        <v>4590000</v>
      </c>
    </row>
    <row r="6" spans="1:8" x14ac:dyDescent="0.15">
      <c r="A6" s="9" t="s">
        <v>55</v>
      </c>
      <c r="B6" s="10"/>
      <c r="C6" s="10"/>
      <c r="D6" s="10">
        <v>1100000</v>
      </c>
      <c r="E6" s="10"/>
      <c r="F6" s="10"/>
      <c r="G6" s="10"/>
      <c r="H6" s="10">
        <v>1100000</v>
      </c>
    </row>
    <row r="7" spans="1:8" x14ac:dyDescent="0.15">
      <c r="A7" s="9" t="s">
        <v>58</v>
      </c>
      <c r="B7" s="10"/>
      <c r="C7" s="10"/>
      <c r="D7" s="10"/>
      <c r="E7" s="10"/>
      <c r="F7" s="10"/>
      <c r="G7" s="10">
        <v>1600000</v>
      </c>
      <c r="H7" s="10">
        <v>1600000</v>
      </c>
    </row>
    <row r="8" spans="1:8" x14ac:dyDescent="0.15">
      <c r="A8" s="9" t="s">
        <v>59</v>
      </c>
      <c r="B8" s="10">
        <v>7920000</v>
      </c>
      <c r="C8" s="10">
        <v>3600000</v>
      </c>
      <c r="D8" s="10">
        <v>360000</v>
      </c>
      <c r="E8" s="10"/>
      <c r="F8" s="10"/>
      <c r="G8" s="10">
        <v>8100000</v>
      </c>
      <c r="H8" s="10">
        <v>19980000</v>
      </c>
    </row>
    <row r="9" spans="1:8" x14ac:dyDescent="0.15">
      <c r="A9" s="9" t="s">
        <v>60</v>
      </c>
      <c r="B9" s="10">
        <v>2775000</v>
      </c>
      <c r="C9" s="10"/>
      <c r="D9" s="10">
        <v>2220000</v>
      </c>
      <c r="E9" s="10"/>
      <c r="F9" s="10"/>
      <c r="G9" s="10"/>
      <c r="H9" s="10">
        <v>4995000</v>
      </c>
    </row>
    <row r="10" spans="1:8" x14ac:dyDescent="0.15">
      <c r="A10" s="9" t="s">
        <v>61</v>
      </c>
      <c r="B10" s="10"/>
      <c r="C10" s="10"/>
      <c r="D10" s="10"/>
      <c r="E10" s="10">
        <v>1800000</v>
      </c>
      <c r="F10" s="10">
        <v>15800000</v>
      </c>
      <c r="G10" s="10">
        <v>5000000</v>
      </c>
      <c r="H10" s="10">
        <v>22600000</v>
      </c>
    </row>
    <row r="11" spans="1:8" x14ac:dyDescent="0.15">
      <c r="A11" s="9" t="s">
        <v>62</v>
      </c>
      <c r="B11" s="10"/>
      <c r="C11" s="10">
        <v>300000</v>
      </c>
      <c r="D11" s="10">
        <v>420000</v>
      </c>
      <c r="E11" s="10">
        <v>320000</v>
      </c>
      <c r="F11" s="10"/>
      <c r="G11" s="10">
        <v>500000</v>
      </c>
      <c r="H11" s="10">
        <v>1540000</v>
      </c>
    </row>
    <row r="12" spans="1:8" x14ac:dyDescent="0.15">
      <c r="A12" s="9" t="s">
        <v>63</v>
      </c>
      <c r="B12" s="10"/>
      <c r="C12" s="10"/>
      <c r="D12" s="10">
        <v>380000</v>
      </c>
      <c r="E12" s="10"/>
      <c r="F12" s="10"/>
      <c r="G12" s="10">
        <v>1710000</v>
      </c>
      <c r="H12" s="10">
        <v>2090000</v>
      </c>
    </row>
    <row r="13" spans="1:8" x14ac:dyDescent="0.15">
      <c r="A13" s="9" t="s">
        <v>64</v>
      </c>
      <c r="B13" s="10"/>
      <c r="C13" s="10">
        <v>875000</v>
      </c>
      <c r="D13" s="10">
        <v>250000</v>
      </c>
      <c r="E13" s="10"/>
      <c r="F13" s="10">
        <v>2375000</v>
      </c>
      <c r="G13" s="10"/>
      <c r="H13" s="10">
        <v>3500000</v>
      </c>
    </row>
    <row r="14" spans="1:8" x14ac:dyDescent="0.15">
      <c r="A14" s="9" t="s">
        <v>51</v>
      </c>
      <c r="B14" s="10">
        <v>12315000</v>
      </c>
      <c r="C14" s="10">
        <v>4775000</v>
      </c>
      <c r="D14" s="10">
        <v>5540000</v>
      </c>
      <c r="E14" s="10">
        <v>2120000</v>
      </c>
      <c r="F14" s="10">
        <v>19525000</v>
      </c>
      <c r="G14" s="10">
        <v>17720000</v>
      </c>
      <c r="H14" s="10">
        <v>61995000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 x14ac:dyDescent="0.15"/>
  <cols>
    <col min="1" max="1" width="20.5" bestFit="1" customWidth="1"/>
    <col min="2" max="2" width="11.125" customWidth="1"/>
    <col min="3" max="7" width="10.75" customWidth="1"/>
    <col min="8" max="8" width="12" customWidth="1"/>
    <col min="9" max="15" width="12" bestFit="1" customWidth="1"/>
    <col min="16" max="20" width="10.75" customWidth="1"/>
    <col min="21" max="27" width="12" bestFit="1" customWidth="1"/>
    <col min="28" max="31" width="10.75" customWidth="1"/>
    <col min="32" max="39" width="12" bestFit="1" customWidth="1"/>
    <col min="40" max="40" width="10.75" customWidth="1"/>
    <col min="41" max="49" width="12" bestFit="1" customWidth="1"/>
    <col min="50" max="54" width="10.75" customWidth="1"/>
    <col min="55" max="62" width="12" bestFit="1" customWidth="1"/>
    <col min="63" max="67" width="10.75" customWidth="1"/>
    <col min="68" max="75" width="12" bestFit="1" customWidth="1"/>
    <col min="76" max="77" width="12" customWidth="1"/>
  </cols>
  <sheetData>
    <row r="1" spans="1:8" x14ac:dyDescent="0.15">
      <c r="A1" s="7" t="s">
        <v>66</v>
      </c>
      <c r="B1" t="s">
        <v>67</v>
      </c>
    </row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51</v>
      </c>
    </row>
    <row r="5" spans="1:8" x14ac:dyDescent="0.15">
      <c r="A5" s="9" t="s">
        <v>53</v>
      </c>
      <c r="B5" s="10">
        <v>3822000</v>
      </c>
      <c r="C5" s="10">
        <v>1512000</v>
      </c>
      <c r="D5" s="10"/>
      <c r="E5" s="10">
        <v>1470000</v>
      </c>
      <c r="F5" s="10">
        <v>3402000</v>
      </c>
      <c r="G5" s="10"/>
      <c r="H5" s="10">
        <v>10206000</v>
      </c>
    </row>
    <row r="6" spans="1:8" x14ac:dyDescent="0.15">
      <c r="A6" s="9" t="s">
        <v>54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 x14ac:dyDescent="0.15">
      <c r="A7" s="9" t="s">
        <v>55</v>
      </c>
      <c r="B7" s="10"/>
      <c r="C7" s="10">
        <v>1650000</v>
      </c>
      <c r="D7" s="10">
        <v>3520000</v>
      </c>
      <c r="E7" s="10"/>
      <c r="F7" s="10">
        <v>2310000</v>
      </c>
      <c r="G7" s="10">
        <v>2200000</v>
      </c>
      <c r="H7" s="10">
        <v>9680000</v>
      </c>
    </row>
    <row r="8" spans="1:8" x14ac:dyDescent="0.15">
      <c r="A8" s="9" t="s">
        <v>56</v>
      </c>
      <c r="B8" s="10">
        <v>1050000</v>
      </c>
      <c r="C8" s="10">
        <v>2460000</v>
      </c>
      <c r="D8" s="10">
        <v>300000</v>
      </c>
      <c r="E8" s="10"/>
      <c r="F8" s="10"/>
      <c r="G8" s="10"/>
      <c r="H8" s="10">
        <v>3810000</v>
      </c>
    </row>
    <row r="9" spans="1:8" x14ac:dyDescent="0.15">
      <c r="A9" s="9" t="s">
        <v>57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 x14ac:dyDescent="0.15">
      <c r="A10" s="9" t="s">
        <v>58</v>
      </c>
      <c r="B10" s="10"/>
      <c r="C10" s="10"/>
      <c r="D10" s="10">
        <v>5920000</v>
      </c>
      <c r="E10" s="10"/>
      <c r="F10" s="10"/>
      <c r="G10" s="10">
        <v>3600000</v>
      </c>
      <c r="H10" s="10">
        <v>9520000</v>
      </c>
    </row>
    <row r="11" spans="1:8" x14ac:dyDescent="0.15">
      <c r="A11" s="9" t="s">
        <v>59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 x14ac:dyDescent="0.15">
      <c r="A12" s="9" t="s">
        <v>60</v>
      </c>
      <c r="B12" s="10">
        <v>2775000</v>
      </c>
      <c r="C12" s="10">
        <v>6068000</v>
      </c>
      <c r="D12" s="10">
        <v>12543000</v>
      </c>
      <c r="E12" s="10"/>
      <c r="F12" s="10">
        <v>1332000</v>
      </c>
      <c r="G12" s="10"/>
      <c r="H12" s="10">
        <v>22718000</v>
      </c>
    </row>
    <row r="13" spans="1:8" x14ac:dyDescent="0.15">
      <c r="A13" s="9" t="s">
        <v>61</v>
      </c>
      <c r="B13" s="10"/>
      <c r="C13" s="10"/>
      <c r="D13" s="10"/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 x14ac:dyDescent="0.15">
      <c r="A14" s="9" t="s">
        <v>62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 x14ac:dyDescent="0.15">
      <c r="A15" s="9" t="s">
        <v>63</v>
      </c>
      <c r="B15" s="10">
        <v>4940000</v>
      </c>
      <c r="C15" s="10">
        <v>1140000</v>
      </c>
      <c r="D15" s="10">
        <v>380000</v>
      </c>
      <c r="E15" s="10"/>
      <c r="F15" s="10"/>
      <c r="G15" s="10">
        <v>2280000</v>
      </c>
      <c r="H15" s="10">
        <v>8740000</v>
      </c>
    </row>
    <row r="16" spans="1:8" x14ac:dyDescent="0.15">
      <c r="A16" s="9" t="s">
        <v>64</v>
      </c>
      <c r="B16" s="10"/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 x14ac:dyDescent="0.15">
      <c r="A17" s="9" t="s">
        <v>51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/>
  </sheetViews>
  <sheetFormatPr defaultRowHeight="13.5" x14ac:dyDescent="0.1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 x14ac:dyDescent="0.15">
      <c r="A1" t="s">
        <v>49</v>
      </c>
    </row>
    <row r="3" spans="1:10" x14ac:dyDescent="0.15">
      <c r="A3" t="s">
        <v>48</v>
      </c>
    </row>
    <row r="5" spans="1:10" x14ac:dyDescent="0.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x14ac:dyDescent="0.15">
      <c r="A6" s="3">
        <v>40269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12</v>
      </c>
      <c r="G6" s="1" t="s">
        <v>13</v>
      </c>
      <c r="H6" s="5">
        <v>30000</v>
      </c>
      <c r="I6" s="1">
        <v>15</v>
      </c>
      <c r="J6" s="5">
        <f>H6*I6</f>
        <v>450000</v>
      </c>
    </row>
    <row r="7" spans="1:10" x14ac:dyDescent="0.15">
      <c r="A7" s="3">
        <v>40269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14</v>
      </c>
      <c r="G7" s="1" t="s">
        <v>15</v>
      </c>
      <c r="H7" s="5">
        <v>38000</v>
      </c>
      <c r="I7" s="1">
        <v>25</v>
      </c>
      <c r="J7" s="5">
        <f t="shared" ref="J7:J78" si="0">H7*I7</f>
        <v>950000</v>
      </c>
    </row>
    <row r="8" spans="1:10" x14ac:dyDescent="0.15">
      <c r="A8" s="3">
        <v>40270</v>
      </c>
      <c r="B8" s="1">
        <v>130</v>
      </c>
      <c r="C8" s="1" t="s">
        <v>16</v>
      </c>
      <c r="D8" s="1">
        <v>1977004</v>
      </c>
      <c r="E8" s="1" t="s">
        <v>17</v>
      </c>
      <c r="F8" s="1" t="s">
        <v>18</v>
      </c>
      <c r="G8" s="1" t="s">
        <v>19</v>
      </c>
      <c r="H8" s="5">
        <v>20000</v>
      </c>
      <c r="I8" s="1">
        <v>55</v>
      </c>
      <c r="J8" s="5">
        <f t="shared" si="0"/>
        <v>1100000</v>
      </c>
    </row>
    <row r="9" spans="1:10" x14ac:dyDescent="0.15">
      <c r="A9" s="3">
        <v>40271</v>
      </c>
      <c r="B9" s="1">
        <v>130</v>
      </c>
      <c r="C9" s="1" t="s">
        <v>16</v>
      </c>
      <c r="D9" s="1">
        <v>1972008</v>
      </c>
      <c r="E9" s="1" t="s">
        <v>20</v>
      </c>
      <c r="F9" s="1" t="s">
        <v>14</v>
      </c>
      <c r="G9" s="1" t="s">
        <v>15</v>
      </c>
      <c r="H9" s="5">
        <v>38000</v>
      </c>
      <c r="I9" s="1">
        <v>60</v>
      </c>
      <c r="J9" s="5">
        <f t="shared" si="0"/>
        <v>2280000</v>
      </c>
    </row>
    <row r="10" spans="1:10" x14ac:dyDescent="0.15">
      <c r="A10" s="3">
        <v>40271</v>
      </c>
      <c r="B10" s="1">
        <v>110</v>
      </c>
      <c r="C10" s="1" t="s">
        <v>10</v>
      </c>
      <c r="D10" s="1">
        <v>1971012</v>
      </c>
      <c r="E10" s="1" t="s">
        <v>11</v>
      </c>
      <c r="F10" s="1" t="s">
        <v>18</v>
      </c>
      <c r="G10" s="1" t="s">
        <v>19</v>
      </c>
      <c r="H10" s="5">
        <v>20000</v>
      </c>
      <c r="I10" s="1">
        <v>22</v>
      </c>
      <c r="J10" s="5">
        <f t="shared" si="0"/>
        <v>440000</v>
      </c>
    </row>
    <row r="11" spans="1:10" x14ac:dyDescent="0.15">
      <c r="A11" s="3">
        <v>40280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5">
        <v>42000</v>
      </c>
      <c r="I11" s="1">
        <v>10</v>
      </c>
      <c r="J11" s="5">
        <f t="shared" si="0"/>
        <v>420000</v>
      </c>
    </row>
    <row r="12" spans="1:10" x14ac:dyDescent="0.15">
      <c r="A12" s="3">
        <v>40280</v>
      </c>
      <c r="B12" s="1">
        <v>130</v>
      </c>
      <c r="C12" s="1" t="s">
        <v>16</v>
      </c>
      <c r="D12" s="1">
        <v>1972008</v>
      </c>
      <c r="E12" s="1" t="s">
        <v>20</v>
      </c>
      <c r="F12" s="1" t="s">
        <v>23</v>
      </c>
      <c r="G12" s="1" t="s">
        <v>24</v>
      </c>
      <c r="H12" s="5">
        <v>180000</v>
      </c>
      <c r="I12" s="1">
        <v>15</v>
      </c>
      <c r="J12" s="5">
        <f t="shared" si="0"/>
        <v>2700000</v>
      </c>
    </row>
    <row r="13" spans="1:10" x14ac:dyDescent="0.15">
      <c r="A13" s="3">
        <v>40280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23</v>
      </c>
      <c r="G13" s="1" t="s">
        <v>24</v>
      </c>
      <c r="H13" s="5">
        <v>180000</v>
      </c>
      <c r="I13" s="1">
        <v>29</v>
      </c>
      <c r="J13" s="5">
        <f t="shared" si="0"/>
        <v>5220000</v>
      </c>
    </row>
    <row r="14" spans="1:10" x14ac:dyDescent="0.15">
      <c r="A14" s="3">
        <v>40280</v>
      </c>
      <c r="B14" s="1">
        <v>110</v>
      </c>
      <c r="C14" s="1" t="s">
        <v>10</v>
      </c>
      <c r="D14" s="1">
        <v>1975015</v>
      </c>
      <c r="E14" s="1" t="s">
        <v>27</v>
      </c>
      <c r="F14" s="1" t="s">
        <v>21</v>
      </c>
      <c r="G14" s="1" t="s">
        <v>22</v>
      </c>
      <c r="H14" s="5">
        <v>42000</v>
      </c>
      <c r="I14" s="1">
        <v>25</v>
      </c>
      <c r="J14" s="5">
        <f t="shared" si="0"/>
        <v>1050000</v>
      </c>
    </row>
    <row r="15" spans="1:10" x14ac:dyDescent="0.15">
      <c r="A15" s="3">
        <v>40281</v>
      </c>
      <c r="B15" s="1">
        <v>140</v>
      </c>
      <c r="C15" s="1" t="s">
        <v>25</v>
      </c>
      <c r="D15" s="1">
        <v>1972015</v>
      </c>
      <c r="E15" s="1" t="s">
        <v>26</v>
      </c>
      <c r="F15" s="1" t="s">
        <v>28</v>
      </c>
      <c r="G15" s="1" t="s">
        <v>29</v>
      </c>
      <c r="H15" s="5">
        <v>54000</v>
      </c>
      <c r="I15" s="1">
        <v>15</v>
      </c>
      <c r="J15" s="5">
        <f t="shared" si="0"/>
        <v>810000</v>
      </c>
    </row>
    <row r="16" spans="1:10" x14ac:dyDescent="0.15">
      <c r="A16" s="3">
        <v>40281</v>
      </c>
      <c r="B16" s="1">
        <v>110</v>
      </c>
      <c r="C16" s="1" t="s">
        <v>10</v>
      </c>
      <c r="D16" s="1">
        <v>1971012</v>
      </c>
      <c r="E16" s="1" t="s">
        <v>11</v>
      </c>
      <c r="F16" s="1" t="s">
        <v>21</v>
      </c>
      <c r="G16" s="1" t="s">
        <v>22</v>
      </c>
      <c r="H16" s="5">
        <v>42000</v>
      </c>
      <c r="I16" s="1">
        <v>11</v>
      </c>
      <c r="J16" s="5">
        <f t="shared" si="0"/>
        <v>462000</v>
      </c>
    </row>
    <row r="17" spans="1:10" x14ac:dyDescent="0.15">
      <c r="A17" s="3">
        <v>40283</v>
      </c>
      <c r="B17" s="1">
        <v>130</v>
      </c>
      <c r="C17" s="1" t="s">
        <v>16</v>
      </c>
      <c r="D17" s="1">
        <v>1972008</v>
      </c>
      <c r="E17" s="1" t="s">
        <v>20</v>
      </c>
      <c r="F17" s="1" t="s">
        <v>21</v>
      </c>
      <c r="G17" s="1" t="s">
        <v>22</v>
      </c>
      <c r="H17" s="5">
        <v>42000</v>
      </c>
      <c r="I17" s="1">
        <v>15</v>
      </c>
      <c r="J17" s="5">
        <f t="shared" si="0"/>
        <v>630000</v>
      </c>
    </row>
    <row r="18" spans="1:10" x14ac:dyDescent="0.15">
      <c r="A18" s="3">
        <v>40284</v>
      </c>
      <c r="B18" s="1">
        <v>120</v>
      </c>
      <c r="C18" s="1" t="s">
        <v>30</v>
      </c>
      <c r="D18" s="1">
        <v>1975031</v>
      </c>
      <c r="E18" s="1" t="s">
        <v>31</v>
      </c>
      <c r="F18" s="1" t="s">
        <v>14</v>
      </c>
      <c r="G18" s="1" t="s">
        <v>15</v>
      </c>
      <c r="H18" s="5">
        <v>38000</v>
      </c>
      <c r="I18" s="1">
        <v>15</v>
      </c>
      <c r="J18" s="5">
        <f t="shared" si="0"/>
        <v>570000</v>
      </c>
    </row>
    <row r="19" spans="1:10" x14ac:dyDescent="0.15">
      <c r="A19" s="3">
        <v>40285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32</v>
      </c>
      <c r="G19" s="1" t="s">
        <v>33</v>
      </c>
      <c r="H19" s="5">
        <v>60000</v>
      </c>
      <c r="I19" s="1">
        <v>15</v>
      </c>
      <c r="J19" s="5">
        <f t="shared" si="0"/>
        <v>900000</v>
      </c>
    </row>
    <row r="20" spans="1:10" x14ac:dyDescent="0.15">
      <c r="A20" s="3">
        <v>40286</v>
      </c>
      <c r="B20" s="1">
        <v>140</v>
      </c>
      <c r="C20" s="1" t="s">
        <v>34</v>
      </c>
      <c r="D20" s="1">
        <v>1973021</v>
      </c>
      <c r="E20" s="1" t="s">
        <v>35</v>
      </c>
      <c r="F20" s="1" t="s">
        <v>36</v>
      </c>
      <c r="G20" s="1" t="s">
        <v>37</v>
      </c>
      <c r="H20" s="5">
        <v>185000</v>
      </c>
      <c r="I20" s="1">
        <v>15</v>
      </c>
      <c r="J20" s="5">
        <f t="shared" si="0"/>
        <v>2775000</v>
      </c>
    </row>
    <row r="21" spans="1:10" x14ac:dyDescent="0.15">
      <c r="A21" s="3">
        <v>40288</v>
      </c>
      <c r="B21" s="1">
        <v>120</v>
      </c>
      <c r="C21" s="1" t="s">
        <v>30</v>
      </c>
      <c r="D21" s="1">
        <v>1975031</v>
      </c>
      <c r="E21" s="1" t="s">
        <v>31</v>
      </c>
      <c r="F21" s="1" t="s">
        <v>28</v>
      </c>
      <c r="G21" s="1" t="s">
        <v>29</v>
      </c>
      <c r="H21" s="5">
        <v>54000</v>
      </c>
      <c r="I21" s="1">
        <v>25</v>
      </c>
      <c r="J21" s="5">
        <f t="shared" si="0"/>
        <v>1350000</v>
      </c>
    </row>
    <row r="22" spans="1:10" x14ac:dyDescent="0.15">
      <c r="A22" s="3">
        <v>40288</v>
      </c>
      <c r="B22" s="1">
        <v>120</v>
      </c>
      <c r="C22" s="1" t="s">
        <v>30</v>
      </c>
      <c r="D22" s="1">
        <v>1978020</v>
      </c>
      <c r="E22" s="1" t="s">
        <v>38</v>
      </c>
      <c r="F22" s="1" t="s">
        <v>12</v>
      </c>
      <c r="G22" s="1" t="s">
        <v>13</v>
      </c>
      <c r="H22" s="5">
        <v>30000</v>
      </c>
      <c r="I22" s="1">
        <v>20</v>
      </c>
      <c r="J22" s="5">
        <f t="shared" si="0"/>
        <v>600000</v>
      </c>
    </row>
    <row r="23" spans="1:10" x14ac:dyDescent="0.15">
      <c r="A23" s="3">
        <v>40288</v>
      </c>
      <c r="B23" s="1">
        <v>130</v>
      </c>
      <c r="C23" s="1" t="s">
        <v>16</v>
      </c>
      <c r="D23" s="1">
        <v>1973002</v>
      </c>
      <c r="E23" s="1" t="s">
        <v>39</v>
      </c>
      <c r="F23" s="1" t="s">
        <v>18</v>
      </c>
      <c r="G23" s="1" t="s">
        <v>19</v>
      </c>
      <c r="H23" s="5">
        <v>20000</v>
      </c>
      <c r="I23" s="1">
        <v>15</v>
      </c>
      <c r="J23" s="5">
        <f t="shared" si="0"/>
        <v>300000</v>
      </c>
    </row>
    <row r="24" spans="1:10" x14ac:dyDescent="0.15">
      <c r="A24" s="3">
        <v>40288</v>
      </c>
      <c r="B24" s="1">
        <v>130</v>
      </c>
      <c r="C24" s="1" t="s">
        <v>16</v>
      </c>
      <c r="D24" s="1">
        <v>1972008</v>
      </c>
      <c r="E24" s="1" t="s">
        <v>20</v>
      </c>
      <c r="F24" s="1" t="s">
        <v>23</v>
      </c>
      <c r="G24" s="1" t="s">
        <v>24</v>
      </c>
      <c r="H24" s="5">
        <v>180000</v>
      </c>
      <c r="I24" s="1">
        <v>5</v>
      </c>
      <c r="J24" s="5">
        <f t="shared" si="0"/>
        <v>900000</v>
      </c>
    </row>
    <row r="25" spans="1:10" x14ac:dyDescent="0.15">
      <c r="A25" s="3">
        <v>40289</v>
      </c>
      <c r="B25" s="1">
        <v>140</v>
      </c>
      <c r="C25" s="1" t="s">
        <v>25</v>
      </c>
      <c r="D25" s="1">
        <v>1972015</v>
      </c>
      <c r="E25" s="1" t="s">
        <v>26</v>
      </c>
      <c r="F25" s="1" t="s">
        <v>28</v>
      </c>
      <c r="G25" s="1" t="s">
        <v>29</v>
      </c>
      <c r="H25" s="5">
        <v>54000</v>
      </c>
      <c r="I25" s="1">
        <v>15</v>
      </c>
      <c r="J25" s="5">
        <f t="shared" si="0"/>
        <v>810000</v>
      </c>
    </row>
    <row r="26" spans="1:10" x14ac:dyDescent="0.15">
      <c r="A26" s="3">
        <v>40290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21</v>
      </c>
      <c r="G26" s="1" t="s">
        <v>22</v>
      </c>
      <c r="H26" s="5">
        <v>42000</v>
      </c>
      <c r="I26" s="1">
        <v>30</v>
      </c>
      <c r="J26" s="5">
        <f t="shared" si="0"/>
        <v>1260000</v>
      </c>
    </row>
    <row r="27" spans="1:10" x14ac:dyDescent="0.15">
      <c r="A27" s="3">
        <v>40290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5">
        <v>54000</v>
      </c>
      <c r="I27" s="1">
        <v>18</v>
      </c>
      <c r="J27" s="5">
        <f t="shared" si="0"/>
        <v>972000</v>
      </c>
    </row>
    <row r="28" spans="1:10" x14ac:dyDescent="0.15">
      <c r="A28" s="3">
        <v>40293</v>
      </c>
      <c r="B28" s="1">
        <v>140</v>
      </c>
      <c r="C28" s="1" t="s">
        <v>25</v>
      </c>
      <c r="D28" s="1">
        <v>1972015</v>
      </c>
      <c r="E28" s="1" t="s">
        <v>26</v>
      </c>
      <c r="F28" s="1" t="s">
        <v>23</v>
      </c>
      <c r="G28" s="1" t="s">
        <v>24</v>
      </c>
      <c r="H28" s="5">
        <v>180000</v>
      </c>
      <c r="I28" s="1">
        <v>15</v>
      </c>
      <c r="J28" s="5">
        <f t="shared" si="0"/>
        <v>2700000</v>
      </c>
    </row>
    <row r="29" spans="1:10" x14ac:dyDescent="0.15">
      <c r="A29" s="3">
        <v>40298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14</v>
      </c>
      <c r="G29" s="1" t="s">
        <v>15</v>
      </c>
      <c r="H29" s="5">
        <v>38000</v>
      </c>
      <c r="I29" s="1">
        <v>30</v>
      </c>
      <c r="J29" s="5">
        <f t="shared" si="0"/>
        <v>1140000</v>
      </c>
    </row>
    <row r="30" spans="1:10" x14ac:dyDescent="0.15">
      <c r="A30" s="3">
        <v>40301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36</v>
      </c>
      <c r="G30" s="1" t="s">
        <v>37</v>
      </c>
      <c r="H30" s="5">
        <v>148000</v>
      </c>
      <c r="I30" s="1">
        <v>18</v>
      </c>
      <c r="J30" s="5">
        <f t="shared" si="0"/>
        <v>2664000</v>
      </c>
    </row>
    <row r="31" spans="1:10" x14ac:dyDescent="0.15">
      <c r="A31" s="3">
        <v>40301</v>
      </c>
      <c r="B31" s="1">
        <v>130</v>
      </c>
      <c r="C31" s="1" t="s">
        <v>16</v>
      </c>
      <c r="D31" s="1">
        <v>1972008</v>
      </c>
      <c r="E31" s="1" t="s">
        <v>20</v>
      </c>
      <c r="F31" s="1" t="s">
        <v>23</v>
      </c>
      <c r="G31" s="1" t="s">
        <v>24</v>
      </c>
      <c r="H31" s="5">
        <v>180000</v>
      </c>
      <c r="I31" s="1">
        <v>11</v>
      </c>
      <c r="J31" s="5">
        <f t="shared" si="0"/>
        <v>1980000</v>
      </c>
    </row>
    <row r="32" spans="1:10" x14ac:dyDescent="0.15">
      <c r="A32" s="3">
        <v>40301</v>
      </c>
      <c r="B32" s="1">
        <v>110</v>
      </c>
      <c r="C32" s="1" t="s">
        <v>10</v>
      </c>
      <c r="D32" s="1">
        <v>1975015</v>
      </c>
      <c r="E32" s="1" t="s">
        <v>27</v>
      </c>
      <c r="F32" s="1" t="s">
        <v>21</v>
      </c>
      <c r="G32" s="1" t="s">
        <v>22</v>
      </c>
      <c r="H32" s="5">
        <v>42000</v>
      </c>
      <c r="I32" s="1">
        <v>10</v>
      </c>
      <c r="J32" s="5">
        <f t="shared" si="0"/>
        <v>420000</v>
      </c>
    </row>
    <row r="33" spans="1:10" x14ac:dyDescent="0.15">
      <c r="A33" s="3">
        <v>40301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23</v>
      </c>
      <c r="G33" s="1" t="s">
        <v>24</v>
      </c>
      <c r="H33" s="5">
        <v>118000</v>
      </c>
      <c r="I33" s="1">
        <v>28</v>
      </c>
      <c r="J33" s="5">
        <f t="shared" si="0"/>
        <v>3304000</v>
      </c>
    </row>
    <row r="34" spans="1:10" x14ac:dyDescent="0.15">
      <c r="A34" s="3">
        <v>40302</v>
      </c>
      <c r="B34" s="1">
        <v>110</v>
      </c>
      <c r="C34" s="1" t="s">
        <v>10</v>
      </c>
      <c r="D34" s="1">
        <v>1971012</v>
      </c>
      <c r="E34" s="1" t="s">
        <v>11</v>
      </c>
      <c r="F34" s="1" t="s">
        <v>28</v>
      </c>
      <c r="G34" s="1" t="s">
        <v>29</v>
      </c>
      <c r="H34" s="5">
        <v>54000</v>
      </c>
      <c r="I34" s="1">
        <v>25</v>
      </c>
      <c r="J34" s="5">
        <f t="shared" si="0"/>
        <v>1350000</v>
      </c>
    </row>
    <row r="35" spans="1:10" x14ac:dyDescent="0.15">
      <c r="A35" s="3">
        <v>40302</v>
      </c>
      <c r="B35" s="1">
        <v>120</v>
      </c>
      <c r="C35" s="1" t="s">
        <v>30</v>
      </c>
      <c r="D35" s="1">
        <v>1975031</v>
      </c>
      <c r="E35" s="1" t="s">
        <v>31</v>
      </c>
      <c r="F35" s="1" t="s">
        <v>12</v>
      </c>
      <c r="G35" s="1" t="s">
        <v>13</v>
      </c>
      <c r="H35" s="5">
        <v>30000</v>
      </c>
      <c r="I35" s="1">
        <v>25</v>
      </c>
      <c r="J35" s="5">
        <f t="shared" si="0"/>
        <v>750000</v>
      </c>
    </row>
    <row r="36" spans="1:10" x14ac:dyDescent="0.15">
      <c r="A36" s="3">
        <v>40302</v>
      </c>
      <c r="B36" s="1">
        <v>130</v>
      </c>
      <c r="C36" s="1" t="s">
        <v>16</v>
      </c>
      <c r="D36" s="1">
        <v>1972008</v>
      </c>
      <c r="E36" s="1" t="s">
        <v>20</v>
      </c>
      <c r="F36" s="1" t="s">
        <v>32</v>
      </c>
      <c r="G36" s="1" t="s">
        <v>33</v>
      </c>
      <c r="H36" s="5">
        <v>60000</v>
      </c>
      <c r="I36" s="1">
        <v>25</v>
      </c>
      <c r="J36" s="5">
        <f t="shared" si="0"/>
        <v>1500000</v>
      </c>
    </row>
    <row r="37" spans="1:10" x14ac:dyDescent="0.15">
      <c r="A37" s="3">
        <v>40303</v>
      </c>
      <c r="B37" s="1">
        <v>130</v>
      </c>
      <c r="C37" s="1" t="s">
        <v>16</v>
      </c>
      <c r="D37" s="1">
        <v>1977004</v>
      </c>
      <c r="E37" s="1" t="s">
        <v>17</v>
      </c>
      <c r="F37" s="1" t="s">
        <v>23</v>
      </c>
      <c r="G37" s="1" t="s">
        <v>24</v>
      </c>
      <c r="H37" s="5">
        <v>180000</v>
      </c>
      <c r="I37" s="1">
        <v>8</v>
      </c>
      <c r="J37" s="5">
        <f t="shared" si="0"/>
        <v>1440000</v>
      </c>
    </row>
    <row r="38" spans="1:10" x14ac:dyDescent="0.15">
      <c r="A38" s="3">
        <v>40303</v>
      </c>
      <c r="B38" s="1">
        <v>110</v>
      </c>
      <c r="C38" s="1" t="s">
        <v>10</v>
      </c>
      <c r="D38" s="1">
        <v>1971012</v>
      </c>
      <c r="E38" s="1" t="s">
        <v>11</v>
      </c>
      <c r="F38" s="1" t="s">
        <v>21</v>
      </c>
      <c r="G38" s="1" t="s">
        <v>22</v>
      </c>
      <c r="H38" s="5">
        <v>42000</v>
      </c>
      <c r="I38" s="1">
        <v>6</v>
      </c>
      <c r="J38" s="5">
        <f t="shared" si="0"/>
        <v>252000</v>
      </c>
    </row>
    <row r="39" spans="1:10" x14ac:dyDescent="0.15">
      <c r="A39" s="3">
        <v>40304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40</v>
      </c>
      <c r="G39" s="1" t="s">
        <v>41</v>
      </c>
      <c r="H39" s="5">
        <v>25000</v>
      </c>
      <c r="I39" s="1">
        <v>15</v>
      </c>
      <c r="J39" s="5">
        <f t="shared" si="0"/>
        <v>375000</v>
      </c>
    </row>
    <row r="40" spans="1:10" x14ac:dyDescent="0.15">
      <c r="A40" s="3">
        <v>40304</v>
      </c>
      <c r="B40" s="1">
        <v>120</v>
      </c>
      <c r="C40" s="1" t="s">
        <v>30</v>
      </c>
      <c r="D40" s="1">
        <v>1975031</v>
      </c>
      <c r="E40" s="1" t="s">
        <v>31</v>
      </c>
      <c r="F40" s="1" t="s">
        <v>21</v>
      </c>
      <c r="G40" s="1" t="s">
        <v>22</v>
      </c>
      <c r="H40" s="5">
        <v>42000</v>
      </c>
      <c r="I40" s="1">
        <v>20</v>
      </c>
      <c r="J40" s="5">
        <f t="shared" si="0"/>
        <v>840000</v>
      </c>
    </row>
    <row r="41" spans="1:10" x14ac:dyDescent="0.15">
      <c r="A41" s="3">
        <v>40304</v>
      </c>
      <c r="B41" s="1">
        <v>140</v>
      </c>
      <c r="C41" s="1" t="s">
        <v>34</v>
      </c>
      <c r="D41" s="1">
        <v>1973021</v>
      </c>
      <c r="E41" s="1" t="s">
        <v>35</v>
      </c>
      <c r="F41" s="1" t="s">
        <v>18</v>
      </c>
      <c r="G41" s="1" t="s">
        <v>19</v>
      </c>
      <c r="H41" s="5">
        <v>20000</v>
      </c>
      <c r="I41" s="1">
        <v>15</v>
      </c>
      <c r="J41" s="5">
        <f t="shared" si="0"/>
        <v>300000</v>
      </c>
    </row>
    <row r="42" spans="1:10" x14ac:dyDescent="0.15">
      <c r="A42" s="3">
        <v>40304</v>
      </c>
      <c r="B42" s="1">
        <v>120</v>
      </c>
      <c r="C42" s="1" t="s">
        <v>30</v>
      </c>
      <c r="D42" s="1">
        <v>1978020</v>
      </c>
      <c r="E42" s="1" t="s">
        <v>38</v>
      </c>
      <c r="F42" s="1" t="s">
        <v>12</v>
      </c>
      <c r="G42" s="1" t="s">
        <v>13</v>
      </c>
      <c r="H42" s="5">
        <v>30000</v>
      </c>
      <c r="I42" s="1">
        <v>30</v>
      </c>
      <c r="J42" s="5">
        <f t="shared" si="0"/>
        <v>900000</v>
      </c>
    </row>
    <row r="43" spans="1:10" x14ac:dyDescent="0.15">
      <c r="A43" s="3">
        <v>40305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5">
        <v>60000</v>
      </c>
      <c r="I43" s="1">
        <v>20</v>
      </c>
      <c r="J43" s="5">
        <f t="shared" si="0"/>
        <v>1200000</v>
      </c>
    </row>
    <row r="44" spans="1:10" x14ac:dyDescent="0.15">
      <c r="A44" s="3">
        <v>40310</v>
      </c>
      <c r="B44" s="1">
        <v>130</v>
      </c>
      <c r="C44" s="1" t="s">
        <v>16</v>
      </c>
      <c r="D44" s="1">
        <v>1977004</v>
      </c>
      <c r="E44" s="1" t="s">
        <v>17</v>
      </c>
      <c r="F44" s="1" t="s">
        <v>23</v>
      </c>
      <c r="G44" s="1" t="s">
        <v>24</v>
      </c>
      <c r="H44" s="5">
        <v>180000</v>
      </c>
      <c r="I44" s="1">
        <v>15</v>
      </c>
      <c r="J44" s="5">
        <f t="shared" si="0"/>
        <v>2700000</v>
      </c>
    </row>
    <row r="45" spans="1:10" x14ac:dyDescent="0.15">
      <c r="A45" s="3">
        <v>40313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12</v>
      </c>
      <c r="G45" s="1" t="s">
        <v>13</v>
      </c>
      <c r="H45" s="5">
        <v>30000</v>
      </c>
      <c r="I45" s="1">
        <v>15</v>
      </c>
      <c r="J45" s="5">
        <f t="shared" si="0"/>
        <v>450000</v>
      </c>
    </row>
    <row r="46" spans="1:10" x14ac:dyDescent="0.15">
      <c r="A46" s="3">
        <v>40313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12</v>
      </c>
      <c r="G46" s="1" t="s">
        <v>13</v>
      </c>
      <c r="H46" s="5">
        <v>30000</v>
      </c>
      <c r="I46" s="1">
        <v>12</v>
      </c>
      <c r="J46" s="5">
        <f t="shared" si="0"/>
        <v>360000</v>
      </c>
    </row>
    <row r="47" spans="1:10" x14ac:dyDescent="0.15">
      <c r="A47" s="3">
        <v>40314</v>
      </c>
      <c r="B47" s="1">
        <v>110</v>
      </c>
      <c r="C47" s="1" t="s">
        <v>10</v>
      </c>
      <c r="D47" s="1">
        <v>1975015</v>
      </c>
      <c r="E47" s="1" t="s">
        <v>27</v>
      </c>
      <c r="F47" s="1" t="s">
        <v>14</v>
      </c>
      <c r="G47" s="1" t="s">
        <v>15</v>
      </c>
      <c r="H47" s="5">
        <v>38000</v>
      </c>
      <c r="I47" s="1">
        <v>15</v>
      </c>
      <c r="J47" s="5">
        <f t="shared" si="0"/>
        <v>570000</v>
      </c>
    </row>
    <row r="48" spans="1:10" x14ac:dyDescent="0.15">
      <c r="A48" s="3">
        <v>40314</v>
      </c>
      <c r="B48" s="1">
        <v>120</v>
      </c>
      <c r="C48" s="1" t="s">
        <v>30</v>
      </c>
      <c r="D48" s="1">
        <v>1978020</v>
      </c>
      <c r="E48" s="1" t="s">
        <v>38</v>
      </c>
      <c r="F48" s="1" t="s">
        <v>23</v>
      </c>
      <c r="G48" s="1" t="s">
        <v>24</v>
      </c>
      <c r="H48" s="5">
        <v>180000</v>
      </c>
      <c r="I48" s="1">
        <v>8</v>
      </c>
      <c r="J48" s="5">
        <f t="shared" si="0"/>
        <v>1440000</v>
      </c>
    </row>
    <row r="49" spans="1:10" x14ac:dyDescent="0.15">
      <c r="A49" s="3">
        <v>40314</v>
      </c>
      <c r="B49" s="1">
        <v>130</v>
      </c>
      <c r="C49" s="1" t="s">
        <v>16</v>
      </c>
      <c r="D49" s="1">
        <v>1973002</v>
      </c>
      <c r="E49" s="1" t="s">
        <v>39</v>
      </c>
      <c r="F49" s="1" t="s">
        <v>36</v>
      </c>
      <c r="G49" s="1" t="s">
        <v>37</v>
      </c>
      <c r="H49" s="5">
        <v>148000</v>
      </c>
      <c r="I49" s="1">
        <v>7</v>
      </c>
      <c r="J49" s="5">
        <f t="shared" si="0"/>
        <v>1036000</v>
      </c>
    </row>
    <row r="50" spans="1:10" x14ac:dyDescent="0.15">
      <c r="A50" s="3">
        <v>40315</v>
      </c>
      <c r="B50" s="1">
        <v>140</v>
      </c>
      <c r="C50" s="1" t="s">
        <v>25</v>
      </c>
      <c r="D50" s="1">
        <v>1972015</v>
      </c>
      <c r="E50" s="1" t="s">
        <v>26</v>
      </c>
      <c r="F50" s="1" t="s">
        <v>40</v>
      </c>
      <c r="G50" s="1" t="s">
        <v>41</v>
      </c>
      <c r="H50" s="5">
        <v>25000</v>
      </c>
      <c r="I50" s="1">
        <v>35</v>
      </c>
      <c r="J50" s="5">
        <f t="shared" si="0"/>
        <v>875000</v>
      </c>
    </row>
    <row r="51" spans="1:10" x14ac:dyDescent="0.15">
      <c r="A51" s="3">
        <v>40316</v>
      </c>
      <c r="B51" s="1">
        <v>110</v>
      </c>
      <c r="C51" s="1" t="s">
        <v>10</v>
      </c>
      <c r="D51" s="1">
        <v>1975015</v>
      </c>
      <c r="E51" s="1" t="s">
        <v>27</v>
      </c>
      <c r="F51" s="1" t="s">
        <v>36</v>
      </c>
      <c r="G51" s="1" t="s">
        <v>37</v>
      </c>
      <c r="H51" s="5">
        <v>148000</v>
      </c>
      <c r="I51" s="1">
        <v>12</v>
      </c>
      <c r="J51" s="5">
        <f t="shared" si="0"/>
        <v>1776000</v>
      </c>
    </row>
    <row r="52" spans="1:10" x14ac:dyDescent="0.15">
      <c r="A52" s="3">
        <v>40316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14</v>
      </c>
      <c r="G52" s="1" t="s">
        <v>15</v>
      </c>
      <c r="H52" s="5">
        <v>38000</v>
      </c>
      <c r="I52" s="1">
        <v>15</v>
      </c>
      <c r="J52" s="5">
        <f t="shared" si="0"/>
        <v>570000</v>
      </c>
    </row>
    <row r="53" spans="1:10" x14ac:dyDescent="0.15">
      <c r="A53" s="3">
        <v>40316</v>
      </c>
      <c r="B53" s="1">
        <v>130</v>
      </c>
      <c r="C53" s="1" t="s">
        <v>16</v>
      </c>
      <c r="D53" s="1">
        <v>1972008</v>
      </c>
      <c r="E53" s="1" t="s">
        <v>20</v>
      </c>
      <c r="F53" s="1" t="s">
        <v>42</v>
      </c>
      <c r="G53" s="1" t="s">
        <v>43</v>
      </c>
      <c r="H53" s="5">
        <v>55000</v>
      </c>
      <c r="I53" s="1">
        <v>30</v>
      </c>
      <c r="J53" s="5">
        <f t="shared" si="0"/>
        <v>1650000</v>
      </c>
    </row>
    <row r="54" spans="1:10" x14ac:dyDescent="0.15">
      <c r="A54" s="3">
        <v>40318</v>
      </c>
      <c r="B54" s="1">
        <v>140</v>
      </c>
      <c r="C54" s="1" t="s">
        <v>25</v>
      </c>
      <c r="D54" s="1">
        <v>1972015</v>
      </c>
      <c r="E54" s="1" t="s">
        <v>26</v>
      </c>
      <c r="F54" s="1" t="s">
        <v>23</v>
      </c>
      <c r="G54" s="1" t="s">
        <v>24</v>
      </c>
      <c r="H54" s="5">
        <v>180000</v>
      </c>
      <c r="I54" s="1">
        <v>20</v>
      </c>
      <c r="J54" s="5">
        <f t="shared" si="0"/>
        <v>3600000</v>
      </c>
    </row>
    <row r="55" spans="1:10" x14ac:dyDescent="0.15">
      <c r="A55" s="3">
        <v>40323</v>
      </c>
      <c r="B55" s="1">
        <v>110</v>
      </c>
      <c r="C55" s="1" t="s">
        <v>10</v>
      </c>
      <c r="D55" s="1">
        <v>1971012</v>
      </c>
      <c r="E55" s="1" t="s">
        <v>11</v>
      </c>
      <c r="F55" s="1" t="s">
        <v>36</v>
      </c>
      <c r="G55" s="1" t="s">
        <v>37</v>
      </c>
      <c r="H55" s="5">
        <v>148000</v>
      </c>
      <c r="I55" s="1">
        <v>4</v>
      </c>
      <c r="J55" s="5">
        <f t="shared" si="0"/>
        <v>592000</v>
      </c>
    </row>
    <row r="56" spans="1:10" x14ac:dyDescent="0.15">
      <c r="A56" s="3">
        <v>40330</v>
      </c>
      <c r="B56" s="1">
        <v>110</v>
      </c>
      <c r="C56" s="1" t="s">
        <v>10</v>
      </c>
      <c r="D56" s="1">
        <v>1975015</v>
      </c>
      <c r="E56" s="1" t="s">
        <v>27</v>
      </c>
      <c r="F56" s="1" t="s">
        <v>32</v>
      </c>
      <c r="G56" s="1" t="s">
        <v>33</v>
      </c>
      <c r="H56" s="5">
        <v>60000</v>
      </c>
      <c r="I56" s="1">
        <v>30</v>
      </c>
      <c r="J56" s="5">
        <f t="shared" si="0"/>
        <v>1800000</v>
      </c>
    </row>
    <row r="57" spans="1:10" x14ac:dyDescent="0.15">
      <c r="A57" s="3">
        <v>40330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42</v>
      </c>
      <c r="G57" s="1" t="s">
        <v>43</v>
      </c>
      <c r="H57" s="5">
        <v>55000</v>
      </c>
      <c r="I57" s="1">
        <v>15</v>
      </c>
      <c r="J57" s="5">
        <f t="shared" si="0"/>
        <v>825000</v>
      </c>
    </row>
    <row r="58" spans="1:10" x14ac:dyDescent="0.15">
      <c r="A58" s="3">
        <v>40330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44</v>
      </c>
      <c r="G58" s="1" t="s">
        <v>45</v>
      </c>
      <c r="H58" s="5">
        <v>80000</v>
      </c>
      <c r="I58" s="1">
        <v>4</v>
      </c>
      <c r="J58" s="5">
        <f t="shared" si="0"/>
        <v>320000</v>
      </c>
    </row>
    <row r="59" spans="1:10" x14ac:dyDescent="0.15">
      <c r="A59" s="3">
        <v>40330</v>
      </c>
      <c r="B59" s="1">
        <v>120</v>
      </c>
      <c r="C59" s="1" t="s">
        <v>30</v>
      </c>
      <c r="D59" s="1">
        <v>1978020</v>
      </c>
      <c r="E59" s="1" t="s">
        <v>38</v>
      </c>
      <c r="F59" s="1" t="s">
        <v>44</v>
      </c>
      <c r="G59" s="1" t="s">
        <v>45</v>
      </c>
      <c r="H59" s="5">
        <v>80000</v>
      </c>
      <c r="I59" s="1">
        <v>70</v>
      </c>
      <c r="J59" s="5">
        <f t="shared" si="0"/>
        <v>5600000</v>
      </c>
    </row>
    <row r="60" spans="1:10" x14ac:dyDescent="0.15">
      <c r="A60" s="3">
        <v>40330</v>
      </c>
      <c r="B60" s="1">
        <v>140</v>
      </c>
      <c r="C60" s="1" t="s">
        <v>25</v>
      </c>
      <c r="D60" s="1">
        <v>1972015</v>
      </c>
      <c r="E60" s="1" t="s">
        <v>26</v>
      </c>
      <c r="F60" s="1" t="s">
        <v>42</v>
      </c>
      <c r="G60" s="1" t="s">
        <v>43</v>
      </c>
      <c r="H60" s="5">
        <v>55000</v>
      </c>
      <c r="I60" s="1">
        <v>20</v>
      </c>
      <c r="J60" s="5">
        <f t="shared" si="0"/>
        <v>1100000</v>
      </c>
    </row>
    <row r="61" spans="1:10" x14ac:dyDescent="0.15">
      <c r="A61" s="3">
        <v>40333</v>
      </c>
      <c r="B61" s="1">
        <v>120</v>
      </c>
      <c r="C61" s="1" t="s">
        <v>30</v>
      </c>
      <c r="D61" s="1">
        <v>1975031</v>
      </c>
      <c r="E61" s="1" t="s">
        <v>31</v>
      </c>
      <c r="F61" s="1" t="s">
        <v>32</v>
      </c>
      <c r="G61" s="1" t="s">
        <v>33</v>
      </c>
      <c r="H61" s="5">
        <v>60000</v>
      </c>
      <c r="I61" s="1">
        <v>15</v>
      </c>
      <c r="J61" s="5">
        <f t="shared" si="0"/>
        <v>900000</v>
      </c>
    </row>
    <row r="62" spans="1:10" x14ac:dyDescent="0.15">
      <c r="A62" s="3">
        <v>40334</v>
      </c>
      <c r="B62" s="1">
        <v>110</v>
      </c>
      <c r="C62" s="1" t="s">
        <v>10</v>
      </c>
      <c r="D62" s="1">
        <v>1971012</v>
      </c>
      <c r="E62" s="1" t="s">
        <v>11</v>
      </c>
      <c r="F62" s="1" t="s">
        <v>36</v>
      </c>
      <c r="G62" s="1" t="s">
        <v>37</v>
      </c>
      <c r="H62" s="5">
        <v>148000</v>
      </c>
      <c r="I62" s="1">
        <v>12</v>
      </c>
      <c r="J62" s="5">
        <f t="shared" si="0"/>
        <v>1776000</v>
      </c>
    </row>
    <row r="63" spans="1:10" x14ac:dyDescent="0.15">
      <c r="A63" s="3">
        <v>40334</v>
      </c>
      <c r="B63" s="1">
        <v>140</v>
      </c>
      <c r="C63" s="1" t="s">
        <v>34</v>
      </c>
      <c r="D63" s="1">
        <v>1973021</v>
      </c>
      <c r="E63" s="1" t="s">
        <v>35</v>
      </c>
      <c r="F63" s="1" t="s">
        <v>28</v>
      </c>
      <c r="G63" s="1" t="s">
        <v>29</v>
      </c>
      <c r="H63" s="5">
        <v>54000</v>
      </c>
      <c r="I63" s="1">
        <v>15</v>
      </c>
      <c r="J63" s="5">
        <f t="shared" si="0"/>
        <v>810000</v>
      </c>
    </row>
    <row r="64" spans="1:10" x14ac:dyDescent="0.15">
      <c r="A64" s="3">
        <v>40334</v>
      </c>
      <c r="B64" s="1">
        <v>130</v>
      </c>
      <c r="C64" s="1" t="s">
        <v>16</v>
      </c>
      <c r="D64" s="1">
        <v>1973002</v>
      </c>
      <c r="E64" s="1" t="s">
        <v>39</v>
      </c>
      <c r="F64" s="1" t="s">
        <v>36</v>
      </c>
      <c r="G64" s="1" t="s">
        <v>37</v>
      </c>
      <c r="H64" s="5">
        <v>185000</v>
      </c>
      <c r="I64" s="1">
        <v>13</v>
      </c>
      <c r="J64" s="5">
        <f t="shared" si="0"/>
        <v>2405000</v>
      </c>
    </row>
    <row r="65" spans="1:10" x14ac:dyDescent="0.15">
      <c r="A65" s="3">
        <v>40335</v>
      </c>
      <c r="B65" s="1">
        <v>140</v>
      </c>
      <c r="C65" s="1" t="s">
        <v>25</v>
      </c>
      <c r="D65" s="1">
        <v>1972015</v>
      </c>
      <c r="E65" s="1" t="s">
        <v>26</v>
      </c>
      <c r="F65" s="1" t="s">
        <v>14</v>
      </c>
      <c r="G65" s="1" t="s">
        <v>15</v>
      </c>
      <c r="H65" s="5">
        <v>38000</v>
      </c>
      <c r="I65" s="1">
        <v>10</v>
      </c>
      <c r="J65" s="5">
        <f t="shared" si="0"/>
        <v>380000</v>
      </c>
    </row>
    <row r="66" spans="1:10" x14ac:dyDescent="0.15">
      <c r="A66" s="3">
        <v>40341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36</v>
      </c>
      <c r="G66" s="1" t="s">
        <v>37</v>
      </c>
      <c r="H66" s="5">
        <v>185000</v>
      </c>
      <c r="I66" s="1">
        <v>14</v>
      </c>
      <c r="J66" s="5">
        <f t="shared" si="0"/>
        <v>2590000</v>
      </c>
    </row>
    <row r="67" spans="1:10" x14ac:dyDescent="0.15">
      <c r="A67" s="3">
        <v>40347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23</v>
      </c>
      <c r="G67" s="1" t="s">
        <v>24</v>
      </c>
      <c r="H67" s="5">
        <v>118000</v>
      </c>
      <c r="I67" s="1">
        <v>15</v>
      </c>
      <c r="J67" s="5">
        <f t="shared" si="0"/>
        <v>1770000</v>
      </c>
    </row>
    <row r="68" spans="1:10" x14ac:dyDescent="0.15">
      <c r="A68" s="3">
        <v>40347</v>
      </c>
      <c r="B68" s="1">
        <v>140</v>
      </c>
      <c r="C68" s="1" t="s">
        <v>34</v>
      </c>
      <c r="D68" s="1">
        <v>1973021</v>
      </c>
      <c r="E68" s="1" t="s">
        <v>35</v>
      </c>
      <c r="F68" s="1" t="s">
        <v>36</v>
      </c>
      <c r="G68" s="1" t="s">
        <v>37</v>
      </c>
      <c r="H68" s="5">
        <v>185000</v>
      </c>
      <c r="I68" s="1">
        <v>12</v>
      </c>
      <c r="J68" s="5">
        <f t="shared" si="0"/>
        <v>2220000</v>
      </c>
    </row>
    <row r="69" spans="1:10" x14ac:dyDescent="0.15">
      <c r="A69" s="3">
        <v>40347</v>
      </c>
      <c r="B69" s="1">
        <v>110</v>
      </c>
      <c r="C69" s="1" t="s">
        <v>10</v>
      </c>
      <c r="D69" s="1">
        <v>1971012</v>
      </c>
      <c r="E69" s="1" t="s">
        <v>11</v>
      </c>
      <c r="F69" s="1" t="s">
        <v>36</v>
      </c>
      <c r="G69" s="1" t="s">
        <v>37</v>
      </c>
      <c r="H69" s="5">
        <v>148000</v>
      </c>
      <c r="I69" s="1">
        <v>10</v>
      </c>
      <c r="J69" s="5">
        <f t="shared" si="0"/>
        <v>1480000</v>
      </c>
    </row>
    <row r="70" spans="1:10" x14ac:dyDescent="0.15">
      <c r="A70" s="3">
        <v>40347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32</v>
      </c>
      <c r="G70" s="1" t="s">
        <v>33</v>
      </c>
      <c r="H70" s="5">
        <v>60000</v>
      </c>
      <c r="I70" s="1">
        <v>17</v>
      </c>
      <c r="J70" s="5">
        <f t="shared" si="0"/>
        <v>1020000</v>
      </c>
    </row>
    <row r="71" spans="1:10" x14ac:dyDescent="0.15">
      <c r="A71" s="3">
        <v>40349</v>
      </c>
      <c r="B71" s="1">
        <v>110</v>
      </c>
      <c r="C71" s="1" t="s">
        <v>10</v>
      </c>
      <c r="D71" s="1">
        <v>1975015</v>
      </c>
      <c r="E71" s="1" t="s">
        <v>27</v>
      </c>
      <c r="F71" s="1" t="s">
        <v>40</v>
      </c>
      <c r="G71" s="1" t="s">
        <v>41</v>
      </c>
      <c r="H71" s="5">
        <v>25000</v>
      </c>
      <c r="I71" s="1">
        <v>15</v>
      </c>
      <c r="J71" s="5">
        <f t="shared" si="0"/>
        <v>375000</v>
      </c>
    </row>
    <row r="72" spans="1:10" x14ac:dyDescent="0.15">
      <c r="A72" s="3">
        <v>40349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12</v>
      </c>
      <c r="G72" s="1" t="s">
        <v>13</v>
      </c>
      <c r="H72" s="5">
        <v>30000</v>
      </c>
      <c r="I72" s="1">
        <v>10</v>
      </c>
      <c r="J72" s="5">
        <f t="shared" si="0"/>
        <v>300000</v>
      </c>
    </row>
    <row r="73" spans="1:10" x14ac:dyDescent="0.15">
      <c r="A73" s="3">
        <v>40349</v>
      </c>
      <c r="B73" s="1">
        <v>130</v>
      </c>
      <c r="C73" s="1" t="s">
        <v>16</v>
      </c>
      <c r="D73" s="1">
        <v>1972008</v>
      </c>
      <c r="E73" s="1" t="s">
        <v>20</v>
      </c>
      <c r="F73" s="1" t="s">
        <v>40</v>
      </c>
      <c r="G73" s="1" t="s">
        <v>41</v>
      </c>
      <c r="H73" s="5">
        <v>25000</v>
      </c>
      <c r="I73" s="1">
        <v>5</v>
      </c>
      <c r="J73" s="5">
        <f t="shared" si="0"/>
        <v>125000</v>
      </c>
    </row>
    <row r="74" spans="1:10" x14ac:dyDescent="0.15">
      <c r="A74" s="3">
        <v>40349</v>
      </c>
      <c r="B74" s="1">
        <v>130</v>
      </c>
      <c r="C74" s="1" t="s">
        <v>16</v>
      </c>
      <c r="D74" s="1">
        <v>1977004</v>
      </c>
      <c r="E74" s="1" t="s">
        <v>17</v>
      </c>
      <c r="F74" s="1" t="s">
        <v>18</v>
      </c>
      <c r="G74" s="1" t="s">
        <v>19</v>
      </c>
      <c r="H74" s="5">
        <v>20000</v>
      </c>
      <c r="I74" s="1">
        <v>11</v>
      </c>
      <c r="J74" s="5">
        <f t="shared" si="0"/>
        <v>220000</v>
      </c>
    </row>
    <row r="75" spans="1:10" x14ac:dyDescent="0.15">
      <c r="A75" s="3">
        <v>40351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28</v>
      </c>
      <c r="G75" s="1" t="s">
        <v>29</v>
      </c>
      <c r="H75" s="5">
        <v>54000</v>
      </c>
      <c r="I75" s="1">
        <v>25</v>
      </c>
      <c r="J75" s="5">
        <f t="shared" si="0"/>
        <v>1350000</v>
      </c>
    </row>
    <row r="76" spans="1:10" x14ac:dyDescent="0.15">
      <c r="A76" s="3">
        <v>40352</v>
      </c>
      <c r="B76" s="1">
        <v>110</v>
      </c>
      <c r="C76" s="1" t="s">
        <v>10</v>
      </c>
      <c r="D76" s="1">
        <v>1971012</v>
      </c>
      <c r="E76" s="1" t="s">
        <v>11</v>
      </c>
      <c r="F76" s="1" t="s">
        <v>32</v>
      </c>
      <c r="G76" s="1" t="s">
        <v>33</v>
      </c>
      <c r="H76" s="5">
        <v>60000</v>
      </c>
      <c r="I76" s="1">
        <v>30</v>
      </c>
      <c r="J76" s="5">
        <f t="shared" si="0"/>
        <v>1800000</v>
      </c>
    </row>
    <row r="77" spans="1:10" x14ac:dyDescent="0.15">
      <c r="A77" s="3">
        <v>40352</v>
      </c>
      <c r="B77" s="1">
        <v>110</v>
      </c>
      <c r="C77" s="1" t="s">
        <v>10</v>
      </c>
      <c r="D77" s="1">
        <v>1975015</v>
      </c>
      <c r="E77" s="1" t="s">
        <v>27</v>
      </c>
      <c r="F77" s="1" t="s">
        <v>18</v>
      </c>
      <c r="G77" s="1" t="s">
        <v>19</v>
      </c>
      <c r="H77" s="5">
        <v>20000</v>
      </c>
      <c r="I77" s="1">
        <v>15</v>
      </c>
      <c r="J77" s="5">
        <f t="shared" si="0"/>
        <v>300000</v>
      </c>
    </row>
    <row r="78" spans="1:10" x14ac:dyDescent="0.15">
      <c r="A78" s="3">
        <v>40354</v>
      </c>
      <c r="B78" s="1">
        <v>110</v>
      </c>
      <c r="C78" s="1" t="s">
        <v>10</v>
      </c>
      <c r="D78" s="1">
        <v>1975015</v>
      </c>
      <c r="E78" s="1" t="s">
        <v>27</v>
      </c>
      <c r="F78" s="1" t="s">
        <v>42</v>
      </c>
      <c r="G78" s="1" t="s">
        <v>43</v>
      </c>
      <c r="H78" s="5">
        <v>55000</v>
      </c>
      <c r="I78" s="1">
        <v>20</v>
      </c>
      <c r="J78" s="5">
        <f t="shared" si="0"/>
        <v>1100000</v>
      </c>
    </row>
    <row r="79" spans="1:10" x14ac:dyDescent="0.15">
      <c r="A79" s="3">
        <v>40354</v>
      </c>
      <c r="B79" s="1">
        <v>110</v>
      </c>
      <c r="C79" s="1" t="s">
        <v>10</v>
      </c>
      <c r="D79" s="1">
        <v>1971012</v>
      </c>
      <c r="E79" s="1" t="s">
        <v>11</v>
      </c>
      <c r="F79" s="1" t="s">
        <v>23</v>
      </c>
      <c r="G79" s="1" t="s">
        <v>24</v>
      </c>
      <c r="H79" s="5">
        <v>118000</v>
      </c>
      <c r="I79" s="1">
        <v>15</v>
      </c>
      <c r="J79" s="5">
        <f t="shared" ref="J79:J148" si="1">H79*I79</f>
        <v>1770000</v>
      </c>
    </row>
    <row r="80" spans="1:10" x14ac:dyDescent="0.15">
      <c r="A80" s="3">
        <v>40358</v>
      </c>
      <c r="B80" s="1">
        <v>120</v>
      </c>
      <c r="C80" s="1" t="s">
        <v>30</v>
      </c>
      <c r="D80" s="1">
        <v>1975031</v>
      </c>
      <c r="E80" s="1" t="s">
        <v>31</v>
      </c>
      <c r="F80" s="1" t="s">
        <v>23</v>
      </c>
      <c r="G80" s="1" t="s">
        <v>24</v>
      </c>
      <c r="H80" s="5">
        <v>180000</v>
      </c>
      <c r="I80" s="1">
        <v>20</v>
      </c>
      <c r="J80" s="5">
        <f t="shared" si="1"/>
        <v>3600000</v>
      </c>
    </row>
    <row r="81" spans="1:10" x14ac:dyDescent="0.15">
      <c r="A81" s="3">
        <v>40358</v>
      </c>
      <c r="B81" s="1">
        <v>140</v>
      </c>
      <c r="C81" s="1" t="s">
        <v>25</v>
      </c>
      <c r="D81" s="1">
        <v>1972015</v>
      </c>
      <c r="E81" s="1" t="s">
        <v>26</v>
      </c>
      <c r="F81" s="1" t="s">
        <v>23</v>
      </c>
      <c r="G81" s="1" t="s">
        <v>24</v>
      </c>
      <c r="H81" s="5">
        <v>180000</v>
      </c>
      <c r="I81" s="1">
        <v>2</v>
      </c>
      <c r="J81" s="5">
        <f t="shared" si="1"/>
        <v>360000</v>
      </c>
    </row>
    <row r="82" spans="1:10" x14ac:dyDescent="0.15">
      <c r="A82" s="3">
        <v>40359</v>
      </c>
      <c r="B82" s="1">
        <v>110</v>
      </c>
      <c r="C82" s="1" t="s">
        <v>10</v>
      </c>
      <c r="D82" s="1">
        <v>1971012</v>
      </c>
      <c r="E82" s="1" t="s">
        <v>11</v>
      </c>
      <c r="F82" s="1" t="s">
        <v>36</v>
      </c>
      <c r="G82" s="1" t="s">
        <v>37</v>
      </c>
      <c r="H82" s="5">
        <v>148000</v>
      </c>
      <c r="I82" s="1">
        <v>14</v>
      </c>
      <c r="J82" s="5">
        <f t="shared" si="1"/>
        <v>2072000</v>
      </c>
    </row>
    <row r="83" spans="1:10" x14ac:dyDescent="0.15">
      <c r="A83" s="3">
        <v>40359</v>
      </c>
      <c r="B83" s="1">
        <v>110</v>
      </c>
      <c r="C83" s="1" t="s">
        <v>10</v>
      </c>
      <c r="D83" s="1">
        <v>1971012</v>
      </c>
      <c r="E83" s="1" t="s">
        <v>11</v>
      </c>
      <c r="F83" s="1" t="s">
        <v>42</v>
      </c>
      <c r="G83" s="1" t="s">
        <v>43</v>
      </c>
      <c r="H83" s="5">
        <v>55000</v>
      </c>
      <c r="I83" s="1">
        <v>9</v>
      </c>
      <c r="J83" s="5">
        <f t="shared" si="1"/>
        <v>495000</v>
      </c>
    </row>
    <row r="84" spans="1:10" x14ac:dyDescent="0.15">
      <c r="A84" s="3">
        <v>40359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19</v>
      </c>
      <c r="H84" s="5">
        <v>20000</v>
      </c>
      <c r="I84" s="1">
        <v>21</v>
      </c>
      <c r="J84" s="5">
        <f t="shared" si="1"/>
        <v>420000</v>
      </c>
    </row>
    <row r="85" spans="1:10" x14ac:dyDescent="0.15">
      <c r="A85" s="3">
        <v>40359</v>
      </c>
      <c r="B85" s="1">
        <v>140</v>
      </c>
      <c r="C85" s="1" t="s">
        <v>25</v>
      </c>
      <c r="D85" s="1">
        <v>1972015</v>
      </c>
      <c r="E85" s="1" t="s">
        <v>26</v>
      </c>
      <c r="F85" s="1" t="s">
        <v>40</v>
      </c>
      <c r="G85" s="1" t="s">
        <v>41</v>
      </c>
      <c r="H85" s="5">
        <v>25000</v>
      </c>
      <c r="I85" s="1">
        <v>10</v>
      </c>
      <c r="J85" s="5">
        <f t="shared" si="1"/>
        <v>250000</v>
      </c>
    </row>
    <row r="86" spans="1:10" x14ac:dyDescent="0.15">
      <c r="A86" s="3">
        <v>40360</v>
      </c>
      <c r="B86" s="1">
        <v>140</v>
      </c>
      <c r="C86" s="1" t="s">
        <v>34</v>
      </c>
      <c r="D86" s="1">
        <v>1973021</v>
      </c>
      <c r="E86" s="1" t="s">
        <v>35</v>
      </c>
      <c r="F86" s="1" t="s">
        <v>18</v>
      </c>
      <c r="G86" s="1" t="s">
        <v>46</v>
      </c>
      <c r="H86" s="5">
        <v>200000</v>
      </c>
      <c r="I86" s="1">
        <v>4</v>
      </c>
      <c r="J86" s="5">
        <f t="shared" si="1"/>
        <v>800000</v>
      </c>
    </row>
    <row r="87" spans="1:10" x14ac:dyDescent="0.15">
      <c r="A87" s="3">
        <v>40369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40</v>
      </c>
      <c r="G87" s="1" t="s">
        <v>41</v>
      </c>
      <c r="H87" s="5">
        <v>25000</v>
      </c>
      <c r="I87" s="1">
        <v>15</v>
      </c>
      <c r="J87" s="5">
        <f t="shared" si="1"/>
        <v>375000</v>
      </c>
    </row>
    <row r="88" spans="1:10" x14ac:dyDescent="0.15">
      <c r="A88" s="3">
        <v>40369</v>
      </c>
      <c r="B88" s="1">
        <v>130</v>
      </c>
      <c r="C88" s="1" t="s">
        <v>16</v>
      </c>
      <c r="D88" s="1">
        <v>1977004</v>
      </c>
      <c r="E88" s="1" t="s">
        <v>17</v>
      </c>
      <c r="F88" s="1" t="s">
        <v>47</v>
      </c>
      <c r="G88" s="1" t="s">
        <v>46</v>
      </c>
      <c r="H88" s="5">
        <v>200000</v>
      </c>
      <c r="I88" s="1">
        <v>18</v>
      </c>
      <c r="J88" s="5">
        <f t="shared" si="1"/>
        <v>3600000</v>
      </c>
    </row>
    <row r="89" spans="1:10" x14ac:dyDescent="0.15">
      <c r="A89" s="3">
        <v>40369</v>
      </c>
      <c r="B89" s="1">
        <v>140</v>
      </c>
      <c r="C89" s="1" t="s">
        <v>25</v>
      </c>
      <c r="D89" s="1">
        <v>1972015</v>
      </c>
      <c r="E89" s="1" t="s">
        <v>26</v>
      </c>
      <c r="F89" s="1" t="s">
        <v>47</v>
      </c>
      <c r="G89" s="1" t="s">
        <v>46</v>
      </c>
      <c r="H89" s="5">
        <v>200000</v>
      </c>
      <c r="I89" s="1">
        <v>5</v>
      </c>
      <c r="J89" s="5">
        <f t="shared" si="1"/>
        <v>1000000</v>
      </c>
    </row>
    <row r="90" spans="1:10" x14ac:dyDescent="0.15">
      <c r="A90" s="3">
        <v>40371</v>
      </c>
      <c r="B90" s="1">
        <v>120</v>
      </c>
      <c r="C90" s="1" t="s">
        <v>30</v>
      </c>
      <c r="D90" s="1">
        <v>1978020</v>
      </c>
      <c r="E90" s="1" t="s">
        <v>38</v>
      </c>
      <c r="F90" s="1" t="s">
        <v>47</v>
      </c>
      <c r="G90" s="1" t="s">
        <v>46</v>
      </c>
      <c r="H90" s="5">
        <v>200000</v>
      </c>
      <c r="I90" s="1">
        <v>7</v>
      </c>
      <c r="J90" s="5">
        <f t="shared" si="1"/>
        <v>1400000</v>
      </c>
    </row>
    <row r="91" spans="1:10" x14ac:dyDescent="0.15">
      <c r="A91" s="3">
        <v>40372</v>
      </c>
      <c r="B91" s="1">
        <v>110</v>
      </c>
      <c r="C91" s="1" t="s">
        <v>10</v>
      </c>
      <c r="D91" s="1">
        <v>1975015</v>
      </c>
      <c r="E91" s="1" t="s">
        <v>27</v>
      </c>
      <c r="F91" s="1" t="s">
        <v>47</v>
      </c>
      <c r="G91" s="1" t="s">
        <v>46</v>
      </c>
      <c r="H91" s="5">
        <v>168000</v>
      </c>
      <c r="I91" s="1">
        <v>13</v>
      </c>
      <c r="J91" s="5">
        <f t="shared" si="1"/>
        <v>2184000</v>
      </c>
    </row>
    <row r="92" spans="1:10" x14ac:dyDescent="0.15">
      <c r="A92" s="3">
        <v>40374</v>
      </c>
      <c r="B92" s="1">
        <v>130</v>
      </c>
      <c r="C92" s="1" t="s">
        <v>16</v>
      </c>
      <c r="D92" s="1">
        <v>1977004</v>
      </c>
      <c r="E92" s="1" t="s">
        <v>17</v>
      </c>
      <c r="F92" s="1" t="s">
        <v>23</v>
      </c>
      <c r="G92" s="1" t="s">
        <v>24</v>
      </c>
      <c r="H92" s="5">
        <v>180000</v>
      </c>
      <c r="I92" s="1">
        <v>42</v>
      </c>
      <c r="J92" s="5">
        <f t="shared" si="1"/>
        <v>7560000</v>
      </c>
    </row>
    <row r="93" spans="1:10" x14ac:dyDescent="0.15">
      <c r="A93" s="3">
        <v>40374</v>
      </c>
      <c r="B93" s="1">
        <v>110</v>
      </c>
      <c r="C93" s="1" t="s">
        <v>10</v>
      </c>
      <c r="D93" s="1">
        <v>1971012</v>
      </c>
      <c r="E93" s="1" t="s">
        <v>11</v>
      </c>
      <c r="F93" s="1" t="s">
        <v>28</v>
      </c>
      <c r="G93" s="1" t="s">
        <v>29</v>
      </c>
      <c r="H93" s="5">
        <v>54000</v>
      </c>
      <c r="I93" s="1">
        <v>7</v>
      </c>
      <c r="J93" s="5">
        <f t="shared" si="1"/>
        <v>378000</v>
      </c>
    </row>
    <row r="94" spans="1:10" x14ac:dyDescent="0.15">
      <c r="A94" s="3">
        <v>40379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28</v>
      </c>
      <c r="G94" s="1" t="s">
        <v>29</v>
      </c>
      <c r="H94" s="5">
        <v>54000</v>
      </c>
      <c r="I94" s="1">
        <v>20</v>
      </c>
      <c r="J94" s="5">
        <f t="shared" si="1"/>
        <v>1080000</v>
      </c>
    </row>
    <row r="95" spans="1:10" x14ac:dyDescent="0.15">
      <c r="A95" s="3">
        <v>40379</v>
      </c>
      <c r="B95" s="1">
        <v>140</v>
      </c>
      <c r="C95" s="1" t="s">
        <v>34</v>
      </c>
      <c r="D95" s="1">
        <v>1973021</v>
      </c>
      <c r="E95" s="1" t="s">
        <v>35</v>
      </c>
      <c r="F95" s="1" t="s">
        <v>18</v>
      </c>
      <c r="G95" s="1" t="s">
        <v>19</v>
      </c>
      <c r="H95" s="5">
        <v>20000</v>
      </c>
      <c r="I95" s="1">
        <v>16</v>
      </c>
      <c r="J95" s="5">
        <f t="shared" si="1"/>
        <v>320000</v>
      </c>
    </row>
    <row r="96" spans="1:10" x14ac:dyDescent="0.15">
      <c r="A96" s="3">
        <v>40382</v>
      </c>
      <c r="B96" s="1">
        <v>120</v>
      </c>
      <c r="C96" s="1" t="s">
        <v>30</v>
      </c>
      <c r="D96" s="1">
        <v>1975031</v>
      </c>
      <c r="E96" s="1" t="s">
        <v>31</v>
      </c>
      <c r="F96" s="1" t="s">
        <v>18</v>
      </c>
      <c r="G96" s="1" t="s">
        <v>19</v>
      </c>
      <c r="H96" s="5">
        <v>20000</v>
      </c>
      <c r="I96" s="1">
        <v>15</v>
      </c>
      <c r="J96" s="5">
        <f t="shared" si="1"/>
        <v>300000</v>
      </c>
    </row>
    <row r="97" spans="1:10" x14ac:dyDescent="0.15">
      <c r="A97" s="3">
        <v>40382</v>
      </c>
      <c r="B97" s="1">
        <v>130</v>
      </c>
      <c r="C97" s="1" t="s">
        <v>16</v>
      </c>
      <c r="D97" s="1">
        <v>1973002</v>
      </c>
      <c r="E97" s="1" t="s">
        <v>39</v>
      </c>
      <c r="F97" s="1" t="s">
        <v>47</v>
      </c>
      <c r="G97" s="1" t="s">
        <v>46</v>
      </c>
      <c r="H97" s="5">
        <v>200000</v>
      </c>
      <c r="I97" s="1">
        <v>14</v>
      </c>
      <c r="J97" s="5">
        <f t="shared" si="1"/>
        <v>2800000</v>
      </c>
    </row>
    <row r="98" spans="1:10" x14ac:dyDescent="0.15">
      <c r="A98" s="3">
        <v>40382</v>
      </c>
      <c r="B98" s="1">
        <v>110</v>
      </c>
      <c r="C98" s="1" t="s">
        <v>10</v>
      </c>
      <c r="D98" s="1">
        <v>1971012</v>
      </c>
      <c r="E98" s="1" t="s">
        <v>11</v>
      </c>
      <c r="F98" s="1" t="s">
        <v>32</v>
      </c>
      <c r="G98" s="1" t="s">
        <v>33</v>
      </c>
      <c r="H98" s="5">
        <v>60000</v>
      </c>
      <c r="I98" s="1">
        <v>35</v>
      </c>
      <c r="J98" s="5">
        <f t="shared" si="1"/>
        <v>2100000</v>
      </c>
    </row>
    <row r="99" spans="1:10" x14ac:dyDescent="0.15">
      <c r="A99" s="3">
        <v>40383</v>
      </c>
      <c r="B99" s="1">
        <v>110</v>
      </c>
      <c r="C99" s="1" t="s">
        <v>10</v>
      </c>
      <c r="D99" s="1">
        <v>1975015</v>
      </c>
      <c r="E99" s="1" t="s">
        <v>27</v>
      </c>
      <c r="F99" s="1" t="s">
        <v>21</v>
      </c>
      <c r="G99" s="1" t="s">
        <v>22</v>
      </c>
      <c r="H99" s="5">
        <v>42000</v>
      </c>
      <c r="I99" s="1">
        <v>20</v>
      </c>
      <c r="J99" s="5">
        <f t="shared" si="1"/>
        <v>840000</v>
      </c>
    </row>
    <row r="100" spans="1:10" x14ac:dyDescent="0.15">
      <c r="A100" s="3">
        <v>40383</v>
      </c>
      <c r="B100" s="1">
        <v>120</v>
      </c>
      <c r="C100" s="1" t="s">
        <v>30</v>
      </c>
      <c r="D100" s="1">
        <v>1975031</v>
      </c>
      <c r="E100" s="1" t="s">
        <v>31</v>
      </c>
      <c r="F100" s="1" t="s">
        <v>21</v>
      </c>
      <c r="G100" s="1" t="s">
        <v>22</v>
      </c>
      <c r="H100" s="5">
        <v>42000</v>
      </c>
      <c r="I100" s="1">
        <v>15</v>
      </c>
      <c r="J100" s="5">
        <f t="shared" si="1"/>
        <v>630000</v>
      </c>
    </row>
    <row r="101" spans="1:10" x14ac:dyDescent="0.15">
      <c r="A101" s="3">
        <v>40383</v>
      </c>
      <c r="B101" s="1">
        <v>120</v>
      </c>
      <c r="C101" s="1" t="s">
        <v>30</v>
      </c>
      <c r="D101" s="1">
        <v>1978020</v>
      </c>
      <c r="E101" s="1" t="s">
        <v>38</v>
      </c>
      <c r="F101" s="1" t="s">
        <v>32</v>
      </c>
      <c r="G101" s="1" t="s">
        <v>33</v>
      </c>
      <c r="H101" s="5">
        <v>60000</v>
      </c>
      <c r="I101" s="1">
        <v>35</v>
      </c>
      <c r="J101" s="5">
        <f t="shared" si="1"/>
        <v>2100000</v>
      </c>
    </row>
    <row r="102" spans="1:10" x14ac:dyDescent="0.15">
      <c r="A102" s="3">
        <v>40383</v>
      </c>
      <c r="B102" s="1">
        <v>120</v>
      </c>
      <c r="C102" s="1" t="s">
        <v>30</v>
      </c>
      <c r="D102" s="1">
        <v>1978020</v>
      </c>
      <c r="E102" s="1" t="s">
        <v>38</v>
      </c>
      <c r="F102" s="1" t="s">
        <v>23</v>
      </c>
      <c r="G102" s="1" t="s">
        <v>24</v>
      </c>
      <c r="H102" s="5">
        <v>180000</v>
      </c>
      <c r="I102" s="1">
        <v>7</v>
      </c>
      <c r="J102" s="5">
        <f t="shared" si="1"/>
        <v>1260000</v>
      </c>
    </row>
    <row r="103" spans="1:10" x14ac:dyDescent="0.15">
      <c r="A103" s="3">
        <v>40388</v>
      </c>
      <c r="B103" s="1">
        <v>130</v>
      </c>
      <c r="C103" s="1" t="s">
        <v>16</v>
      </c>
      <c r="D103" s="1">
        <v>1972008</v>
      </c>
      <c r="E103" s="1" t="s">
        <v>20</v>
      </c>
      <c r="F103" s="1" t="s">
        <v>40</v>
      </c>
      <c r="G103" s="1" t="s">
        <v>41</v>
      </c>
      <c r="H103" s="5">
        <v>25000</v>
      </c>
      <c r="I103" s="1">
        <v>20</v>
      </c>
      <c r="J103" s="5">
        <f t="shared" si="1"/>
        <v>500000</v>
      </c>
    </row>
    <row r="104" spans="1:10" x14ac:dyDescent="0.15">
      <c r="A104" s="3">
        <v>40388</v>
      </c>
      <c r="B104" s="1">
        <v>130</v>
      </c>
      <c r="C104" s="1" t="s">
        <v>16</v>
      </c>
      <c r="D104" s="1">
        <v>1972008</v>
      </c>
      <c r="E104" s="1" t="s">
        <v>20</v>
      </c>
      <c r="F104" s="1" t="s">
        <v>23</v>
      </c>
      <c r="G104" s="1" t="s">
        <v>24</v>
      </c>
      <c r="H104" s="5">
        <v>180000</v>
      </c>
      <c r="I104" s="1">
        <v>15</v>
      </c>
      <c r="J104" s="5">
        <f t="shared" si="1"/>
        <v>2700000</v>
      </c>
    </row>
    <row r="105" spans="1:10" x14ac:dyDescent="0.15">
      <c r="A105" s="3">
        <v>40389</v>
      </c>
      <c r="B105" s="1">
        <v>130</v>
      </c>
      <c r="C105" s="1" t="s">
        <v>16</v>
      </c>
      <c r="D105" s="1">
        <v>1977004</v>
      </c>
      <c r="E105" s="1" t="s">
        <v>17</v>
      </c>
      <c r="F105" s="1" t="s">
        <v>28</v>
      </c>
      <c r="G105" s="1" t="s">
        <v>29</v>
      </c>
      <c r="H105" s="5">
        <v>54000</v>
      </c>
      <c r="I105" s="1">
        <v>15</v>
      </c>
      <c r="J105" s="5">
        <f t="shared" si="1"/>
        <v>810000</v>
      </c>
    </row>
    <row r="106" spans="1:10" x14ac:dyDescent="0.15">
      <c r="A106" s="3">
        <v>40389</v>
      </c>
      <c r="B106" s="1">
        <v>130</v>
      </c>
      <c r="C106" s="1" t="s">
        <v>16</v>
      </c>
      <c r="D106" s="1">
        <v>1977004</v>
      </c>
      <c r="E106" s="1" t="s">
        <v>17</v>
      </c>
      <c r="F106" s="1" t="s">
        <v>47</v>
      </c>
      <c r="G106" s="1" t="s">
        <v>46</v>
      </c>
      <c r="H106" s="5">
        <v>200000</v>
      </c>
      <c r="I106" s="1">
        <v>13</v>
      </c>
      <c r="J106" s="5">
        <f t="shared" si="1"/>
        <v>2600000</v>
      </c>
    </row>
    <row r="107" spans="1:10" x14ac:dyDescent="0.15">
      <c r="A107" s="3">
        <v>40395</v>
      </c>
      <c r="B107" s="1">
        <v>110</v>
      </c>
      <c r="C107" s="1" t="s">
        <v>10</v>
      </c>
      <c r="D107" s="1">
        <v>1975015</v>
      </c>
      <c r="E107" s="1" t="s">
        <v>27</v>
      </c>
      <c r="F107" s="1" t="s">
        <v>18</v>
      </c>
      <c r="G107" s="1" t="s">
        <v>19</v>
      </c>
      <c r="H107" s="5">
        <v>20000</v>
      </c>
      <c r="I107" s="1">
        <v>15</v>
      </c>
      <c r="J107" s="5">
        <f t="shared" si="1"/>
        <v>300000</v>
      </c>
    </row>
    <row r="108" spans="1:10" x14ac:dyDescent="0.15">
      <c r="A108" s="3">
        <v>40395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36</v>
      </c>
      <c r="G108" s="1" t="s">
        <v>37</v>
      </c>
      <c r="H108" s="5">
        <v>148000</v>
      </c>
      <c r="I108" s="1">
        <v>9</v>
      </c>
      <c r="J108" s="5">
        <f t="shared" si="1"/>
        <v>1332000</v>
      </c>
    </row>
    <row r="109" spans="1:10" x14ac:dyDescent="0.15">
      <c r="A109" s="3">
        <v>40395</v>
      </c>
      <c r="B109" s="1">
        <v>120</v>
      </c>
      <c r="C109" s="1" t="s">
        <v>30</v>
      </c>
      <c r="D109" s="1">
        <v>1978020</v>
      </c>
      <c r="E109" s="1" t="s">
        <v>38</v>
      </c>
      <c r="F109" s="1" t="s">
        <v>18</v>
      </c>
      <c r="G109" s="1" t="s">
        <v>19</v>
      </c>
      <c r="H109" s="5">
        <v>20000</v>
      </c>
      <c r="I109" s="1">
        <v>40</v>
      </c>
      <c r="J109" s="5">
        <f t="shared" si="1"/>
        <v>800000</v>
      </c>
    </row>
    <row r="110" spans="1:10" x14ac:dyDescent="0.15">
      <c r="A110" s="3">
        <v>40396</v>
      </c>
      <c r="B110" s="1">
        <v>140</v>
      </c>
      <c r="C110" s="1" t="s">
        <v>34</v>
      </c>
      <c r="D110" s="1">
        <v>1973021</v>
      </c>
      <c r="E110" s="1" t="s">
        <v>35</v>
      </c>
      <c r="F110" s="1" t="s">
        <v>47</v>
      </c>
      <c r="G110" s="1" t="s">
        <v>46</v>
      </c>
      <c r="H110" s="5">
        <v>200000</v>
      </c>
      <c r="I110" s="1">
        <v>9</v>
      </c>
      <c r="J110" s="5">
        <f t="shared" si="1"/>
        <v>1800000</v>
      </c>
    </row>
    <row r="111" spans="1:10" x14ac:dyDescent="0.15">
      <c r="A111" s="3">
        <v>40397</v>
      </c>
      <c r="B111" s="1">
        <v>110</v>
      </c>
      <c r="C111" s="1" t="s">
        <v>10</v>
      </c>
      <c r="D111" s="1">
        <v>1975015</v>
      </c>
      <c r="E111" s="1" t="s">
        <v>27</v>
      </c>
      <c r="F111" s="1" t="s">
        <v>42</v>
      </c>
      <c r="G111" s="1" t="s">
        <v>43</v>
      </c>
      <c r="H111" s="5">
        <v>55000</v>
      </c>
      <c r="I111" s="1">
        <v>15</v>
      </c>
      <c r="J111" s="5">
        <f t="shared" si="1"/>
        <v>825000</v>
      </c>
    </row>
    <row r="112" spans="1:10" x14ac:dyDescent="0.15">
      <c r="A112" s="3">
        <v>40397</v>
      </c>
      <c r="B112" s="1">
        <v>130</v>
      </c>
      <c r="C112" s="1" t="s">
        <v>16</v>
      </c>
      <c r="D112" s="1">
        <v>1973002</v>
      </c>
      <c r="E112" s="1" t="s">
        <v>39</v>
      </c>
      <c r="F112" s="1" t="s">
        <v>18</v>
      </c>
      <c r="G112" s="1" t="s">
        <v>19</v>
      </c>
      <c r="H112" s="5">
        <v>20000</v>
      </c>
      <c r="I112" s="1">
        <v>38</v>
      </c>
      <c r="J112" s="5">
        <f t="shared" si="1"/>
        <v>760000</v>
      </c>
    </row>
    <row r="113" spans="1:10" x14ac:dyDescent="0.15">
      <c r="A113" s="3">
        <v>40398</v>
      </c>
      <c r="B113" s="1">
        <v>110</v>
      </c>
      <c r="C113" s="1" t="s">
        <v>10</v>
      </c>
      <c r="D113" s="1">
        <v>1971012</v>
      </c>
      <c r="E113" s="1" t="s">
        <v>11</v>
      </c>
      <c r="F113" s="1" t="s">
        <v>23</v>
      </c>
      <c r="G113" s="1" t="s">
        <v>24</v>
      </c>
      <c r="H113" s="5">
        <v>118000</v>
      </c>
      <c r="I113" s="1">
        <v>12</v>
      </c>
      <c r="J113" s="5">
        <f t="shared" si="1"/>
        <v>1416000</v>
      </c>
    </row>
    <row r="114" spans="1:10" x14ac:dyDescent="0.15">
      <c r="A114" s="3">
        <v>40399</v>
      </c>
      <c r="B114" s="1">
        <v>140</v>
      </c>
      <c r="C114" s="1" t="s">
        <v>34</v>
      </c>
      <c r="D114" s="1">
        <v>1973021</v>
      </c>
      <c r="E114" s="1" t="s">
        <v>35</v>
      </c>
      <c r="F114" s="1" t="s">
        <v>40</v>
      </c>
      <c r="G114" s="1" t="s">
        <v>41</v>
      </c>
      <c r="H114" s="5">
        <v>25000</v>
      </c>
      <c r="I114" s="1">
        <v>15</v>
      </c>
      <c r="J114" s="5">
        <f t="shared" si="1"/>
        <v>375000</v>
      </c>
    </row>
    <row r="115" spans="1:10" x14ac:dyDescent="0.15">
      <c r="A115" s="3">
        <v>40400</v>
      </c>
      <c r="B115" s="1">
        <v>130</v>
      </c>
      <c r="C115" s="1" t="s">
        <v>16</v>
      </c>
      <c r="D115" s="1">
        <v>1972008</v>
      </c>
      <c r="E115" s="1" t="s">
        <v>20</v>
      </c>
      <c r="F115" s="1" t="s">
        <v>23</v>
      </c>
      <c r="G115" s="1" t="s">
        <v>24</v>
      </c>
      <c r="H115" s="5">
        <v>180000</v>
      </c>
      <c r="I115" s="1">
        <v>25</v>
      </c>
      <c r="J115" s="5">
        <f t="shared" si="1"/>
        <v>4500000</v>
      </c>
    </row>
    <row r="116" spans="1:10" x14ac:dyDescent="0.15">
      <c r="A116" s="3">
        <v>40400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32</v>
      </c>
      <c r="G116" s="1" t="s">
        <v>33</v>
      </c>
      <c r="H116" s="5">
        <v>60000</v>
      </c>
      <c r="I116" s="1">
        <v>15</v>
      </c>
      <c r="J116" s="5">
        <f t="shared" si="1"/>
        <v>900000</v>
      </c>
    </row>
    <row r="117" spans="1:10" x14ac:dyDescent="0.15">
      <c r="A117" s="3">
        <v>40405</v>
      </c>
      <c r="B117" s="1">
        <v>140</v>
      </c>
      <c r="C117" s="1" t="s">
        <v>25</v>
      </c>
      <c r="D117" s="1">
        <v>1972015</v>
      </c>
      <c r="E117" s="1" t="s">
        <v>26</v>
      </c>
      <c r="F117" s="1" t="s">
        <v>47</v>
      </c>
      <c r="G117" s="1" t="s">
        <v>46</v>
      </c>
      <c r="H117" s="5">
        <v>200000</v>
      </c>
      <c r="I117" s="1">
        <v>45</v>
      </c>
      <c r="J117" s="5">
        <f t="shared" si="1"/>
        <v>9000000</v>
      </c>
    </row>
    <row r="118" spans="1:10" x14ac:dyDescent="0.15">
      <c r="A118" s="3">
        <v>40408</v>
      </c>
      <c r="B118" s="1">
        <v>110</v>
      </c>
      <c r="C118" s="1" t="s">
        <v>10</v>
      </c>
      <c r="D118" s="1">
        <v>1971012</v>
      </c>
      <c r="E118" s="1" t="s">
        <v>11</v>
      </c>
      <c r="F118" s="1" t="s">
        <v>28</v>
      </c>
      <c r="G118" s="1" t="s">
        <v>29</v>
      </c>
      <c r="H118" s="5">
        <v>54000</v>
      </c>
      <c r="I118" s="1">
        <v>35</v>
      </c>
      <c r="J118" s="5">
        <f t="shared" si="1"/>
        <v>1890000</v>
      </c>
    </row>
    <row r="119" spans="1:10" x14ac:dyDescent="0.15">
      <c r="A119" s="3">
        <v>40408</v>
      </c>
      <c r="B119" s="1">
        <v>110</v>
      </c>
      <c r="C119" s="1" t="s">
        <v>10</v>
      </c>
      <c r="D119" s="1">
        <v>1971012</v>
      </c>
      <c r="E119" s="1" t="s">
        <v>11</v>
      </c>
      <c r="F119" s="1" t="s">
        <v>42</v>
      </c>
      <c r="G119" s="1" t="s">
        <v>43</v>
      </c>
      <c r="H119" s="5">
        <v>55000</v>
      </c>
      <c r="I119" s="1">
        <v>27</v>
      </c>
      <c r="J119" s="5">
        <f t="shared" si="1"/>
        <v>1485000</v>
      </c>
    </row>
    <row r="120" spans="1:10" x14ac:dyDescent="0.15">
      <c r="A120" s="3">
        <v>40409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32</v>
      </c>
      <c r="G120" s="1" t="s">
        <v>33</v>
      </c>
      <c r="H120" s="5">
        <v>60000</v>
      </c>
      <c r="I120" s="1">
        <v>40</v>
      </c>
      <c r="J120" s="5">
        <f t="shared" si="1"/>
        <v>2400000</v>
      </c>
    </row>
    <row r="121" spans="1:10" x14ac:dyDescent="0.15">
      <c r="A121" s="3">
        <v>40410</v>
      </c>
      <c r="B121" s="1">
        <v>120</v>
      </c>
      <c r="C121" s="1" t="s">
        <v>30</v>
      </c>
      <c r="D121" s="1">
        <v>1978020</v>
      </c>
      <c r="E121" s="1" t="s">
        <v>38</v>
      </c>
      <c r="F121" s="1" t="s">
        <v>47</v>
      </c>
      <c r="G121" s="1" t="s">
        <v>46</v>
      </c>
      <c r="H121" s="5">
        <v>200000</v>
      </c>
      <c r="I121" s="1">
        <v>25</v>
      </c>
      <c r="J121" s="5">
        <f t="shared" si="1"/>
        <v>5000000</v>
      </c>
    </row>
    <row r="122" spans="1:10" x14ac:dyDescent="0.15">
      <c r="A122" s="3">
        <v>40410</v>
      </c>
      <c r="B122" s="1">
        <v>130</v>
      </c>
      <c r="C122" s="1" t="s">
        <v>16</v>
      </c>
      <c r="D122" s="1">
        <v>1977004</v>
      </c>
      <c r="E122" s="1" t="s">
        <v>17</v>
      </c>
      <c r="F122" s="1" t="s">
        <v>47</v>
      </c>
      <c r="G122" s="1" t="s">
        <v>46</v>
      </c>
      <c r="H122" s="5">
        <v>200000</v>
      </c>
      <c r="I122" s="1">
        <v>25</v>
      </c>
      <c r="J122" s="5">
        <f t="shared" si="1"/>
        <v>5000000</v>
      </c>
    </row>
    <row r="123" spans="1:10" x14ac:dyDescent="0.15">
      <c r="A123" s="3">
        <v>40410</v>
      </c>
      <c r="B123" s="1">
        <v>120</v>
      </c>
      <c r="C123" s="1" t="s">
        <v>30</v>
      </c>
      <c r="D123" s="1">
        <v>1975031</v>
      </c>
      <c r="E123" s="1" t="s">
        <v>31</v>
      </c>
      <c r="F123" s="1" t="s">
        <v>21</v>
      </c>
      <c r="G123" s="1" t="s">
        <v>22</v>
      </c>
      <c r="H123" s="5">
        <v>42000</v>
      </c>
      <c r="I123" s="1">
        <v>75</v>
      </c>
      <c r="J123" s="5">
        <f t="shared" si="1"/>
        <v>3150000</v>
      </c>
    </row>
    <row r="124" spans="1:10" x14ac:dyDescent="0.15">
      <c r="A124" s="3">
        <v>40412</v>
      </c>
      <c r="B124" s="1">
        <v>120</v>
      </c>
      <c r="C124" s="1" t="s">
        <v>30</v>
      </c>
      <c r="D124" s="1">
        <v>1975031</v>
      </c>
      <c r="E124" s="1" t="s">
        <v>31</v>
      </c>
      <c r="F124" s="1" t="s">
        <v>23</v>
      </c>
      <c r="G124" s="1" t="s">
        <v>24</v>
      </c>
      <c r="H124" s="5">
        <v>180000</v>
      </c>
      <c r="I124" s="1">
        <v>60</v>
      </c>
      <c r="J124" s="5">
        <f t="shared" si="1"/>
        <v>10800000</v>
      </c>
    </row>
    <row r="125" spans="1:10" x14ac:dyDescent="0.15">
      <c r="A125" s="3">
        <v>40412</v>
      </c>
      <c r="B125" s="1">
        <v>120</v>
      </c>
      <c r="C125" s="1" t="s">
        <v>30</v>
      </c>
      <c r="D125" s="1">
        <v>1978020</v>
      </c>
      <c r="E125" s="1" t="s">
        <v>38</v>
      </c>
      <c r="F125" s="1" t="s">
        <v>21</v>
      </c>
      <c r="G125" s="1" t="s">
        <v>22</v>
      </c>
      <c r="H125" s="5">
        <v>42000</v>
      </c>
      <c r="I125" s="1">
        <v>6</v>
      </c>
      <c r="J125" s="5">
        <f t="shared" si="1"/>
        <v>252000</v>
      </c>
    </row>
    <row r="126" spans="1:10" x14ac:dyDescent="0.15">
      <c r="A126" s="3">
        <v>40412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47</v>
      </c>
      <c r="G126" s="1" t="s">
        <v>46</v>
      </c>
      <c r="H126" s="5">
        <v>200000</v>
      </c>
      <c r="I126" s="1">
        <v>25</v>
      </c>
      <c r="J126" s="5">
        <f t="shared" si="1"/>
        <v>5000000</v>
      </c>
    </row>
    <row r="127" spans="1:10" x14ac:dyDescent="0.15">
      <c r="A127" s="3">
        <v>40415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 x14ac:dyDescent="0.15">
      <c r="A128" s="3">
        <v>40415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28</v>
      </c>
      <c r="G128" s="1" t="s">
        <v>29</v>
      </c>
      <c r="H128" s="5">
        <v>54000</v>
      </c>
      <c r="I128" s="1">
        <v>25</v>
      </c>
      <c r="J128" s="5">
        <f t="shared" si="1"/>
        <v>1350000</v>
      </c>
    </row>
    <row r="129" spans="1:10" x14ac:dyDescent="0.15">
      <c r="A129" s="3">
        <v>40416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40</v>
      </c>
      <c r="G129" s="1" t="s">
        <v>41</v>
      </c>
      <c r="H129" s="5">
        <v>25000</v>
      </c>
      <c r="I129" s="1">
        <v>40</v>
      </c>
      <c r="J129" s="5">
        <f t="shared" si="1"/>
        <v>1000000</v>
      </c>
    </row>
    <row r="130" spans="1:10" x14ac:dyDescent="0.15">
      <c r="A130" s="3">
        <v>40424</v>
      </c>
      <c r="B130" s="1">
        <v>120</v>
      </c>
      <c r="C130" s="1" t="s">
        <v>30</v>
      </c>
      <c r="D130" s="1">
        <v>1975031</v>
      </c>
      <c r="E130" s="1" t="s">
        <v>31</v>
      </c>
      <c r="F130" s="1" t="s">
        <v>32</v>
      </c>
      <c r="G130" s="1" t="s">
        <v>33</v>
      </c>
      <c r="H130" s="5">
        <v>60000</v>
      </c>
      <c r="I130" s="1">
        <v>20</v>
      </c>
      <c r="J130" s="5">
        <f t="shared" si="1"/>
        <v>1200000</v>
      </c>
    </row>
    <row r="131" spans="1:10" x14ac:dyDescent="0.15">
      <c r="A131" s="3">
        <v>40425</v>
      </c>
      <c r="B131" s="1">
        <v>140</v>
      </c>
      <c r="C131" s="1" t="s">
        <v>34</v>
      </c>
      <c r="D131" s="1">
        <v>1973021</v>
      </c>
      <c r="E131" s="1" t="s">
        <v>35</v>
      </c>
      <c r="F131" s="1" t="s">
        <v>14</v>
      </c>
      <c r="G131" s="1" t="s">
        <v>15</v>
      </c>
      <c r="H131" s="5">
        <v>38000</v>
      </c>
      <c r="I131" s="1">
        <v>45</v>
      </c>
      <c r="J131" s="5">
        <f t="shared" si="1"/>
        <v>1710000</v>
      </c>
    </row>
    <row r="132" spans="1:10" x14ac:dyDescent="0.15">
      <c r="A132" s="3">
        <v>40426</v>
      </c>
      <c r="B132" s="1">
        <v>140</v>
      </c>
      <c r="C132" s="1" t="s">
        <v>34</v>
      </c>
      <c r="D132" s="1">
        <v>1973021</v>
      </c>
      <c r="E132" s="1" t="s">
        <v>35</v>
      </c>
      <c r="F132" s="1" t="s">
        <v>47</v>
      </c>
      <c r="G132" s="1" t="s">
        <v>46</v>
      </c>
      <c r="H132" s="5">
        <v>200000</v>
      </c>
      <c r="I132" s="1">
        <v>25</v>
      </c>
      <c r="J132" s="5">
        <f t="shared" si="1"/>
        <v>5000000</v>
      </c>
    </row>
    <row r="133" spans="1:10" x14ac:dyDescent="0.15">
      <c r="A133" s="3">
        <v>40426</v>
      </c>
      <c r="B133" s="1">
        <v>130</v>
      </c>
      <c r="C133" s="1" t="s">
        <v>16</v>
      </c>
      <c r="D133" s="1">
        <v>1972008</v>
      </c>
      <c r="E133" s="1" t="s">
        <v>20</v>
      </c>
      <c r="F133" s="1" t="s">
        <v>44</v>
      </c>
      <c r="G133" s="1" t="s">
        <v>45</v>
      </c>
      <c r="H133" s="5">
        <v>80000</v>
      </c>
      <c r="I133" s="1">
        <v>25</v>
      </c>
      <c r="J133" s="5">
        <f t="shared" si="1"/>
        <v>2000000</v>
      </c>
    </row>
    <row r="134" spans="1:10" x14ac:dyDescent="0.15">
      <c r="A134" s="3">
        <v>40426</v>
      </c>
      <c r="B134" s="1">
        <v>130</v>
      </c>
      <c r="C134" s="1" t="s">
        <v>16</v>
      </c>
      <c r="D134" s="1">
        <v>1973002</v>
      </c>
      <c r="E134" s="1" t="s">
        <v>39</v>
      </c>
      <c r="F134" s="1" t="s">
        <v>47</v>
      </c>
      <c r="G134" s="1" t="s">
        <v>46</v>
      </c>
      <c r="H134" s="5">
        <v>200000</v>
      </c>
      <c r="I134" s="1">
        <v>20</v>
      </c>
      <c r="J134" s="5">
        <f t="shared" si="1"/>
        <v>4000000</v>
      </c>
    </row>
    <row r="135" spans="1:10" x14ac:dyDescent="0.15">
      <c r="A135" s="3">
        <v>40427</v>
      </c>
      <c r="B135" s="1">
        <v>140</v>
      </c>
      <c r="C135" s="1" t="s">
        <v>34</v>
      </c>
      <c r="D135" s="1">
        <v>1973021</v>
      </c>
      <c r="E135" s="1" t="s">
        <v>35</v>
      </c>
      <c r="F135" s="1" t="s">
        <v>18</v>
      </c>
      <c r="G135" s="1" t="s">
        <v>19</v>
      </c>
      <c r="H135" s="5">
        <v>20000</v>
      </c>
      <c r="I135" s="1">
        <v>25</v>
      </c>
      <c r="J135" s="5">
        <f t="shared" si="1"/>
        <v>500000</v>
      </c>
    </row>
    <row r="136" spans="1:10" x14ac:dyDescent="0.15">
      <c r="A136" s="3">
        <v>40429</v>
      </c>
      <c r="B136" s="1">
        <v>140</v>
      </c>
      <c r="C136" s="1" t="s">
        <v>25</v>
      </c>
      <c r="D136" s="1">
        <v>1972015</v>
      </c>
      <c r="E136" s="1" t="s">
        <v>26</v>
      </c>
      <c r="F136" s="1" t="s">
        <v>28</v>
      </c>
      <c r="G136" s="1" t="s">
        <v>29</v>
      </c>
      <c r="H136" s="5">
        <v>54000</v>
      </c>
      <c r="I136" s="1">
        <v>15</v>
      </c>
      <c r="J136" s="5">
        <f t="shared" si="1"/>
        <v>810000</v>
      </c>
    </row>
    <row r="137" spans="1:10" x14ac:dyDescent="0.15">
      <c r="A137" s="3">
        <v>40429</v>
      </c>
      <c r="B137" s="1">
        <v>110</v>
      </c>
      <c r="C137" s="1" t="s">
        <v>10</v>
      </c>
      <c r="D137" s="1">
        <v>1971012</v>
      </c>
      <c r="E137" s="1" t="s">
        <v>11</v>
      </c>
      <c r="F137" s="1" t="s">
        <v>32</v>
      </c>
      <c r="G137" s="1" t="s">
        <v>33</v>
      </c>
      <c r="H137" s="5">
        <v>60000</v>
      </c>
      <c r="I137" s="1">
        <v>33</v>
      </c>
      <c r="J137" s="5">
        <f t="shared" si="1"/>
        <v>1980000</v>
      </c>
    </row>
    <row r="138" spans="1:10" x14ac:dyDescent="0.15">
      <c r="A138" s="3">
        <v>40429</v>
      </c>
      <c r="B138" s="1">
        <v>110</v>
      </c>
      <c r="C138" s="1" t="s">
        <v>10</v>
      </c>
      <c r="D138" s="1">
        <v>1971012</v>
      </c>
      <c r="E138" s="1" t="s">
        <v>11</v>
      </c>
      <c r="F138" s="1" t="s">
        <v>42</v>
      </c>
      <c r="G138" s="1" t="s">
        <v>43</v>
      </c>
      <c r="H138" s="5">
        <v>55000</v>
      </c>
      <c r="I138" s="1">
        <v>15</v>
      </c>
      <c r="J138" s="5">
        <f t="shared" si="1"/>
        <v>825000</v>
      </c>
    </row>
    <row r="139" spans="1:10" x14ac:dyDescent="0.15">
      <c r="A139" s="3">
        <v>40429</v>
      </c>
      <c r="B139" s="1">
        <v>130</v>
      </c>
      <c r="C139" s="1" t="s">
        <v>16</v>
      </c>
      <c r="D139" s="1">
        <v>1973002</v>
      </c>
      <c r="E139" s="1" t="s">
        <v>39</v>
      </c>
      <c r="F139" s="1" t="s">
        <v>47</v>
      </c>
      <c r="G139" s="1" t="s">
        <v>46</v>
      </c>
      <c r="H139" s="5">
        <v>200000</v>
      </c>
      <c r="I139" s="1">
        <v>25</v>
      </c>
      <c r="J139" s="5">
        <f t="shared" si="1"/>
        <v>5000000</v>
      </c>
    </row>
    <row r="140" spans="1:10" x14ac:dyDescent="0.15">
      <c r="A140" s="3">
        <v>40429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23</v>
      </c>
      <c r="G140" s="1" t="s">
        <v>24</v>
      </c>
      <c r="H140" s="5">
        <v>118000</v>
      </c>
      <c r="I140" s="1">
        <v>35</v>
      </c>
      <c r="J140" s="5">
        <f t="shared" si="1"/>
        <v>4130000</v>
      </c>
    </row>
    <row r="141" spans="1:10" x14ac:dyDescent="0.15">
      <c r="A141" s="3">
        <v>40431</v>
      </c>
      <c r="B141" s="1">
        <v>130</v>
      </c>
      <c r="C141" s="1" t="s">
        <v>16</v>
      </c>
      <c r="D141" s="1">
        <v>1972008</v>
      </c>
      <c r="E141" s="1" t="s">
        <v>20</v>
      </c>
      <c r="F141" s="1" t="s">
        <v>47</v>
      </c>
      <c r="G141" s="1" t="s">
        <v>46</v>
      </c>
      <c r="H141" s="5">
        <v>200000</v>
      </c>
      <c r="I141" s="1">
        <v>3</v>
      </c>
      <c r="J141" s="5">
        <f t="shared" si="1"/>
        <v>600000</v>
      </c>
    </row>
    <row r="142" spans="1:10" x14ac:dyDescent="0.15">
      <c r="A142" s="3">
        <v>40435</v>
      </c>
      <c r="B142" s="1">
        <v>110</v>
      </c>
      <c r="C142" s="1" t="s">
        <v>10</v>
      </c>
      <c r="D142" s="1">
        <v>1975015</v>
      </c>
      <c r="E142" s="1" t="s">
        <v>27</v>
      </c>
      <c r="F142" s="1" t="s">
        <v>42</v>
      </c>
      <c r="G142" s="1" t="s">
        <v>43</v>
      </c>
      <c r="H142" s="5">
        <v>55000</v>
      </c>
      <c r="I142" s="1">
        <v>25</v>
      </c>
      <c r="J142" s="5">
        <f t="shared" si="1"/>
        <v>1375000</v>
      </c>
    </row>
    <row r="143" spans="1:10" x14ac:dyDescent="0.15">
      <c r="A143" s="3">
        <v>40436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44</v>
      </c>
      <c r="G143" s="1" t="s">
        <v>45</v>
      </c>
      <c r="H143" s="5">
        <v>80000</v>
      </c>
      <c r="I143" s="1">
        <v>20</v>
      </c>
      <c r="J143" s="5">
        <f t="shared" si="1"/>
        <v>1600000</v>
      </c>
    </row>
    <row r="144" spans="1:10" x14ac:dyDescent="0.15">
      <c r="A144" s="3">
        <v>40439</v>
      </c>
      <c r="B144" s="1">
        <v>130</v>
      </c>
      <c r="C144" s="1" t="s">
        <v>16</v>
      </c>
      <c r="D144" s="1">
        <v>1973002</v>
      </c>
      <c r="E144" s="1" t="s">
        <v>39</v>
      </c>
      <c r="F144" s="1" t="s">
        <v>47</v>
      </c>
      <c r="G144" s="1" t="s">
        <v>46</v>
      </c>
      <c r="H144" s="5">
        <v>200000</v>
      </c>
      <c r="I144" s="1">
        <v>60</v>
      </c>
      <c r="J144" s="5">
        <f t="shared" si="1"/>
        <v>12000000</v>
      </c>
    </row>
    <row r="145" spans="1:10" x14ac:dyDescent="0.15">
      <c r="A145" s="3">
        <v>40440</v>
      </c>
      <c r="B145" s="1">
        <v>140</v>
      </c>
      <c r="C145" s="1" t="s">
        <v>25</v>
      </c>
      <c r="D145" s="1">
        <v>1972015</v>
      </c>
      <c r="E145" s="1" t="s">
        <v>26</v>
      </c>
      <c r="F145" s="1" t="s">
        <v>23</v>
      </c>
      <c r="G145" s="1" t="s">
        <v>24</v>
      </c>
      <c r="H145" s="5">
        <v>180000</v>
      </c>
      <c r="I145" s="1">
        <v>45</v>
      </c>
      <c r="J145" s="5">
        <f t="shared" si="1"/>
        <v>8100000</v>
      </c>
    </row>
    <row r="146" spans="1:10" x14ac:dyDescent="0.15">
      <c r="A146" s="3">
        <v>40441</v>
      </c>
      <c r="B146" s="1">
        <v>110</v>
      </c>
      <c r="C146" s="1" t="s">
        <v>10</v>
      </c>
      <c r="D146" s="1">
        <v>1975015</v>
      </c>
      <c r="E146" s="1" t="s">
        <v>27</v>
      </c>
      <c r="F146" s="1" t="s">
        <v>32</v>
      </c>
      <c r="G146" s="1" t="s">
        <v>33</v>
      </c>
      <c r="H146" s="5">
        <v>60000</v>
      </c>
      <c r="I146" s="1">
        <v>25</v>
      </c>
      <c r="J146" s="5">
        <f t="shared" si="1"/>
        <v>1500000</v>
      </c>
    </row>
    <row r="147" spans="1:10" x14ac:dyDescent="0.15">
      <c r="A147" s="3">
        <v>40441</v>
      </c>
      <c r="B147" s="1">
        <v>120</v>
      </c>
      <c r="C147" s="1" t="s">
        <v>30</v>
      </c>
      <c r="D147" s="1">
        <v>1978020</v>
      </c>
      <c r="E147" s="1" t="s">
        <v>38</v>
      </c>
      <c r="F147" s="1" t="s">
        <v>40</v>
      </c>
      <c r="G147" s="1" t="s">
        <v>41</v>
      </c>
      <c r="H147" s="5">
        <v>25000</v>
      </c>
      <c r="I147" s="1">
        <v>55</v>
      </c>
      <c r="J147" s="5">
        <f t="shared" si="1"/>
        <v>1375000</v>
      </c>
    </row>
    <row r="148" spans="1:10" x14ac:dyDescent="0.15">
      <c r="A148" s="3">
        <v>40446</v>
      </c>
      <c r="B148" s="1">
        <v>120</v>
      </c>
      <c r="C148" s="1" t="s">
        <v>30</v>
      </c>
      <c r="D148" s="1">
        <v>1978020</v>
      </c>
      <c r="E148" s="1" t="s">
        <v>38</v>
      </c>
      <c r="F148" s="1" t="s">
        <v>14</v>
      </c>
      <c r="G148" s="1" t="s">
        <v>15</v>
      </c>
      <c r="H148" s="5">
        <v>38000</v>
      </c>
      <c r="I148" s="1">
        <v>15</v>
      </c>
      <c r="J148" s="5">
        <f t="shared" si="1"/>
        <v>570000</v>
      </c>
    </row>
    <row r="149" spans="1:10" x14ac:dyDescent="0.15">
      <c r="A149" s="3">
        <v>40446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3</v>
      </c>
      <c r="J149" s="5">
        <f t="shared" ref="J149:J152" si="2">H149*I149</f>
        <v>504000</v>
      </c>
    </row>
    <row r="150" spans="1:10" x14ac:dyDescent="0.15">
      <c r="A150" s="3">
        <v>40448</v>
      </c>
      <c r="B150" s="1">
        <v>110</v>
      </c>
      <c r="C150" s="1" t="s">
        <v>10</v>
      </c>
      <c r="D150" s="1">
        <v>1975015</v>
      </c>
      <c r="E150" s="1" t="s">
        <v>27</v>
      </c>
      <c r="F150" s="1" t="s">
        <v>47</v>
      </c>
      <c r="G150" s="1" t="s">
        <v>46</v>
      </c>
      <c r="H150" s="5">
        <v>168000</v>
      </c>
      <c r="I150" s="1">
        <v>5</v>
      </c>
      <c r="J150" s="5">
        <f t="shared" si="2"/>
        <v>840000</v>
      </c>
    </row>
    <row r="151" spans="1:10" x14ac:dyDescent="0.15">
      <c r="A151" s="3">
        <v>40449</v>
      </c>
      <c r="B151" s="1">
        <v>110</v>
      </c>
      <c r="C151" s="1" t="s">
        <v>10</v>
      </c>
      <c r="D151" s="1">
        <v>1971012</v>
      </c>
      <c r="E151" s="1" t="s">
        <v>11</v>
      </c>
      <c r="F151" s="1" t="s">
        <v>47</v>
      </c>
      <c r="G151" s="1" t="s">
        <v>46</v>
      </c>
      <c r="H151" s="5">
        <v>168000</v>
      </c>
      <c r="I151" s="1">
        <v>18</v>
      </c>
      <c r="J151" s="5">
        <f t="shared" si="2"/>
        <v>3024000</v>
      </c>
    </row>
    <row r="152" spans="1:10" x14ac:dyDescent="0.15">
      <c r="A152" s="3">
        <v>40449</v>
      </c>
      <c r="B152" s="1">
        <v>130</v>
      </c>
      <c r="C152" s="1" t="s">
        <v>16</v>
      </c>
      <c r="D152" s="1">
        <v>1977004</v>
      </c>
      <c r="E152" s="1" t="s">
        <v>17</v>
      </c>
      <c r="F152" s="1" t="s">
        <v>47</v>
      </c>
      <c r="G152" s="1" t="s">
        <v>46</v>
      </c>
      <c r="H152" s="5">
        <v>168000</v>
      </c>
      <c r="I152" s="4">
        <v>3</v>
      </c>
      <c r="J152" s="6">
        <f t="shared" si="2"/>
        <v>504000</v>
      </c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営業１課</vt:lpstr>
      <vt:lpstr>営業２課</vt:lpstr>
      <vt:lpstr>営業３課</vt:lpstr>
      <vt:lpstr>営業４課</vt:lpstr>
      <vt:lpstr>Sheet1</vt:lpstr>
      <vt:lpstr>ピボットテーブルの作成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2009-06-15T06:44:38Z</dcterms:created>
  <dcterms:modified xsi:type="dcterms:W3CDTF">2015-10-12T11:22:03Z</dcterms:modified>
</cp:coreProperties>
</file>