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function\sample\"/>
    </mc:Choice>
  </mc:AlternateContent>
  <bookViews>
    <workbookView xWindow="120" yWindow="90" windowWidth="19320" windowHeight="9855"/>
  </bookViews>
  <sheets>
    <sheet name="AND(1)" sheetId="1" r:id="rId1"/>
    <sheet name="AND(2)" sheetId="28" r:id="rId2"/>
    <sheet name="IF(1)" sheetId="22" r:id="rId3"/>
    <sheet name="IF(2)" sheetId="29" r:id="rId4"/>
    <sheet name="IFERROR" sheetId="27" r:id="rId5"/>
    <sheet name="NOT" sheetId="2" r:id="rId6"/>
    <sheet name="OR(1)" sheetId="4" r:id="rId7"/>
    <sheet name="OR(2)" sheetId="30" r:id="rId8"/>
  </sheets>
  <calcPr calcId="152511"/>
</workbook>
</file>

<file path=xl/calcChain.xml><?xml version="1.0" encoding="utf-8"?>
<calcChain xmlns="http://schemas.openxmlformats.org/spreadsheetml/2006/main">
  <c r="C9" i="1" l="1"/>
  <c r="C8" i="1"/>
  <c r="B7" i="22" l="1"/>
  <c r="B6" i="22"/>
  <c r="C7" i="28" l="1"/>
  <c r="C6" i="28"/>
  <c r="D8" i="30" l="1"/>
  <c r="D7" i="30"/>
  <c r="D6" i="30"/>
  <c r="D8" i="4"/>
  <c r="D7" i="4"/>
  <c r="D6" i="4"/>
  <c r="C5" i="2"/>
  <c r="C4" i="2"/>
  <c r="C6" i="27" l="1"/>
  <c r="C5" i="27"/>
  <c r="C4" i="27"/>
  <c r="B6" i="29" l="1"/>
  <c r="B9" i="29"/>
  <c r="B8" i="29"/>
  <c r="B7" i="29"/>
</calcChain>
</file>

<file path=xl/sharedStrings.xml><?xml version="1.0" encoding="utf-8"?>
<sst xmlns="http://schemas.openxmlformats.org/spreadsheetml/2006/main" count="43" uniqueCount="26">
  <si>
    <t>論理関数(結果)</t>
    <rPh sb="0" eb="2">
      <t>ロンリ</t>
    </rPh>
    <rPh sb="5" eb="7">
      <t>ケッカ</t>
    </rPh>
    <phoneticPr fontId="1"/>
  </si>
  <si>
    <t>値1</t>
    <rPh sb="0" eb="1">
      <t>アタイ</t>
    </rPh>
    <phoneticPr fontId="1"/>
  </si>
  <si>
    <t>値2</t>
    <rPh sb="0" eb="1">
      <t>アタイ</t>
    </rPh>
    <phoneticPr fontId="1"/>
  </si>
  <si>
    <t>判定</t>
    <rPh sb="0" eb="2">
      <t>ハンテイ</t>
    </rPh>
    <phoneticPr fontId="1"/>
  </si>
  <si>
    <t>全ての引数が真かどうか判定するAND関数(1)</t>
    <phoneticPr fontId="1"/>
  </si>
  <si>
    <t>(1) 2つの条件式を判定する</t>
    <rPh sb="7" eb="9">
      <t>ジョウケン</t>
    </rPh>
    <rPh sb="9" eb="10">
      <t>シキ</t>
    </rPh>
    <rPh sb="11" eb="13">
      <t>ハンテイ</t>
    </rPh>
    <phoneticPr fontId="1"/>
  </si>
  <si>
    <t>全ての引数が真かどうか判定するAND関数(2)</t>
    <phoneticPr fontId="1"/>
  </si>
  <si>
    <t>(2) IF関数の条件として判定結果を返す</t>
    <rPh sb="6" eb="8">
      <t>カンスウ</t>
    </rPh>
    <rPh sb="9" eb="11">
      <t>ジョウケン</t>
    </rPh>
    <rPh sb="14" eb="16">
      <t>ハンテイ</t>
    </rPh>
    <rPh sb="16" eb="18">
      <t>ケッカ</t>
    </rPh>
    <rPh sb="19" eb="20">
      <t>カエ</t>
    </rPh>
    <phoneticPr fontId="1"/>
  </si>
  <si>
    <t>論理式の結果を求めるIF関数(1)</t>
    <phoneticPr fontId="1"/>
  </si>
  <si>
    <t>(1) 1つのIF関数の結果を表示する</t>
    <rPh sb="9" eb="11">
      <t>カンスウ</t>
    </rPh>
    <rPh sb="12" eb="14">
      <t>ケッカ</t>
    </rPh>
    <rPh sb="15" eb="17">
      <t>ヒョウジ</t>
    </rPh>
    <phoneticPr fontId="1"/>
  </si>
  <si>
    <t>得点</t>
    <rPh sb="0" eb="2">
      <t>トクテン</t>
    </rPh>
    <phoneticPr fontId="1"/>
  </si>
  <si>
    <t>評価</t>
    <rPh sb="0" eb="2">
      <t>ヒョウカ</t>
    </rPh>
    <phoneticPr fontId="1"/>
  </si>
  <si>
    <t>論理式の結果を求めるIF関数(2)</t>
    <phoneticPr fontId="1"/>
  </si>
  <si>
    <t>(2) 複数のIF関数が入れ子になった結果を表示する</t>
    <rPh sb="4" eb="6">
      <t>フクスウ</t>
    </rPh>
    <rPh sb="9" eb="11">
      <t>カンスウ</t>
    </rPh>
    <rPh sb="12" eb="13">
      <t>イ</t>
    </rPh>
    <rPh sb="14" eb="15">
      <t>コ</t>
    </rPh>
    <rPh sb="19" eb="21">
      <t>ケッカ</t>
    </rPh>
    <rPh sb="22" eb="24">
      <t>ヒョウジ</t>
    </rPh>
    <phoneticPr fontId="1"/>
  </si>
  <si>
    <t>式がエラーかどうか判定するIFERROR関数</t>
    <rPh sb="20" eb="22">
      <t>カンスウ</t>
    </rPh>
    <phoneticPr fontId="1"/>
  </si>
  <si>
    <t>判定</t>
    <rPh sb="0" eb="2">
      <t>ハンテイ</t>
    </rPh>
    <phoneticPr fontId="1"/>
  </si>
  <si>
    <t>国語</t>
    <rPh sb="0" eb="2">
      <t>コクゴ</t>
    </rPh>
    <phoneticPr fontId="1"/>
  </si>
  <si>
    <t>英語</t>
    <rPh sb="0" eb="2">
      <t>エイゴ</t>
    </rPh>
    <phoneticPr fontId="1"/>
  </si>
  <si>
    <t>引数が偽かどうか判定するNOT関数</t>
    <phoneticPr fontId="1"/>
  </si>
  <si>
    <t>(1) いずれかの条件を満たすかどうか判定</t>
    <rPh sb="9" eb="11">
      <t>ジョウケン</t>
    </rPh>
    <rPh sb="12" eb="13">
      <t>ミ</t>
    </rPh>
    <rPh sb="19" eb="21">
      <t>ハンテイ</t>
    </rPh>
    <phoneticPr fontId="1"/>
  </si>
  <si>
    <t>いずれかの引数が真かどうか判定するOR関数(1)</t>
    <phoneticPr fontId="1"/>
  </si>
  <si>
    <t>いずれかの引数が真かどうか判定するOR関数(2)</t>
    <phoneticPr fontId="1"/>
  </si>
  <si>
    <t>飛行時間</t>
    <rPh sb="0" eb="2">
      <t>ヒコウ</t>
    </rPh>
    <rPh sb="2" eb="4">
      <t>ジカン</t>
    </rPh>
    <phoneticPr fontId="1"/>
  </si>
  <si>
    <t>離着陸回数</t>
    <rPh sb="0" eb="3">
      <t>リチャクリク</t>
    </rPh>
    <rPh sb="3" eb="5">
      <t>カイスウ</t>
    </rPh>
    <phoneticPr fontId="1"/>
  </si>
  <si>
    <t>経過月数</t>
    <rPh sb="0" eb="2">
      <t>ケイカ</t>
    </rPh>
    <rPh sb="2" eb="4">
      <t>ツキスウ</t>
    </rPh>
    <phoneticPr fontId="1"/>
  </si>
  <si>
    <t>5500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</si>
</sst>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Normal="100" workbookViewId="0"/>
  </sheetViews>
  <sheetFormatPr defaultRowHeight="13.5" x14ac:dyDescent="0.15"/>
  <cols>
    <col min="1" max="2" width="5.25" customWidth="1"/>
    <col min="3" max="3" width="6.75" customWidth="1"/>
  </cols>
  <sheetData>
    <row r="1" spans="1:3" x14ac:dyDescent="0.15">
      <c r="A1" t="s">
        <v>0</v>
      </c>
    </row>
    <row r="3" spans="1:3" x14ac:dyDescent="0.15">
      <c r="A3" t="s">
        <v>4</v>
      </c>
    </row>
    <row r="5" spans="1:3" x14ac:dyDescent="0.15">
      <c r="A5" t="s">
        <v>5</v>
      </c>
    </row>
    <row r="7" spans="1:3" x14ac:dyDescent="0.15">
      <c r="A7" s="1" t="s">
        <v>16</v>
      </c>
      <c r="B7" s="1" t="s">
        <v>17</v>
      </c>
      <c r="C7" s="7" t="s">
        <v>3</v>
      </c>
    </row>
    <row r="8" spans="1:3" x14ac:dyDescent="0.15">
      <c r="A8" s="2">
        <v>80</v>
      </c>
      <c r="B8" s="2">
        <v>65</v>
      </c>
      <c r="C8" s="2" t="b">
        <f>AND(A8&gt;=60,B8&gt;=60)</f>
        <v>1</v>
      </c>
    </row>
    <row r="9" spans="1:3" x14ac:dyDescent="0.15">
      <c r="A9" s="2">
        <v>80</v>
      </c>
      <c r="B9" s="2">
        <v>55</v>
      </c>
      <c r="C9" s="2" t="b">
        <f>AND(A9&gt;=60,B9&gt;=60)</f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/>
  </sheetViews>
  <sheetFormatPr defaultRowHeight="13.5" x14ac:dyDescent="0.15"/>
  <cols>
    <col min="1" max="2" width="5.25" customWidth="1"/>
    <col min="3" max="3" width="12.625" customWidth="1"/>
  </cols>
  <sheetData>
    <row r="1" spans="1:3" x14ac:dyDescent="0.15">
      <c r="A1" t="s">
        <v>6</v>
      </c>
    </row>
    <row r="3" spans="1:3" x14ac:dyDescent="0.15">
      <c r="A3" t="s">
        <v>7</v>
      </c>
    </row>
    <row r="5" spans="1:3" x14ac:dyDescent="0.15">
      <c r="A5" s="9" t="s">
        <v>16</v>
      </c>
      <c r="B5" s="9" t="s">
        <v>17</v>
      </c>
      <c r="C5" s="7" t="s">
        <v>3</v>
      </c>
    </row>
    <row r="6" spans="1:3" x14ac:dyDescent="0.15">
      <c r="A6" s="2">
        <v>80</v>
      </c>
      <c r="B6" s="2">
        <v>65</v>
      </c>
      <c r="C6" s="2" t="str">
        <f>IF(AND(A6&gt;=60,B6&gt;=60),"合格","不合格")</f>
        <v>合格</v>
      </c>
    </row>
    <row r="7" spans="1:3" x14ac:dyDescent="0.15">
      <c r="A7" s="2">
        <v>80</v>
      </c>
      <c r="B7" s="2">
        <v>55</v>
      </c>
      <c r="C7" s="2" t="str">
        <f>IF(AND(A7&gt;=60,B7&gt;=60),"合格","不合格")</f>
        <v>不合格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/>
  </sheetViews>
  <sheetFormatPr defaultRowHeight="13.5" x14ac:dyDescent="0.15"/>
  <cols>
    <col min="1" max="1" width="5.25" customWidth="1"/>
    <col min="2" max="2" width="7.125" customWidth="1"/>
  </cols>
  <sheetData>
    <row r="1" spans="1:2" x14ac:dyDescent="0.15">
      <c r="A1" t="s">
        <v>8</v>
      </c>
    </row>
    <row r="3" spans="1:2" x14ac:dyDescent="0.15">
      <c r="A3" t="s">
        <v>9</v>
      </c>
    </row>
    <row r="5" spans="1:2" x14ac:dyDescent="0.15">
      <c r="A5" s="1" t="s">
        <v>10</v>
      </c>
      <c r="B5" s="1" t="s">
        <v>11</v>
      </c>
    </row>
    <row r="6" spans="1:2" x14ac:dyDescent="0.15">
      <c r="A6" s="5">
        <v>65</v>
      </c>
      <c r="B6" s="2" t="str">
        <f>IF(A6&gt;=60,"合格","不合格")</f>
        <v>合格</v>
      </c>
    </row>
    <row r="7" spans="1:2" x14ac:dyDescent="0.15">
      <c r="A7" s="5">
        <v>55</v>
      </c>
      <c r="B7" s="2" t="str">
        <f>IF(A7&gt;=60,"合格","不合格")</f>
        <v>不合格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/>
  </sheetViews>
  <sheetFormatPr defaultRowHeight="13.5" x14ac:dyDescent="0.15"/>
  <cols>
    <col min="1" max="1" width="5.25" customWidth="1"/>
    <col min="2" max="2" width="7.125" customWidth="1"/>
  </cols>
  <sheetData>
    <row r="1" spans="1:2" x14ac:dyDescent="0.15">
      <c r="A1" t="s">
        <v>12</v>
      </c>
    </row>
    <row r="3" spans="1:2" x14ac:dyDescent="0.15">
      <c r="A3" t="s">
        <v>13</v>
      </c>
    </row>
    <row r="5" spans="1:2" x14ac:dyDescent="0.15">
      <c r="A5" s="8" t="s">
        <v>10</v>
      </c>
      <c r="B5" s="8" t="s">
        <v>11</v>
      </c>
    </row>
    <row r="6" spans="1:2" x14ac:dyDescent="0.15">
      <c r="A6" s="5">
        <v>85</v>
      </c>
      <c r="B6" s="2" t="str">
        <f>IF(A6&gt;=80,"優",IF(A6&gt;=70,"良",IF(A6&gt;=60,"可","不可")))</f>
        <v>優</v>
      </c>
    </row>
    <row r="7" spans="1:2" x14ac:dyDescent="0.15">
      <c r="A7" s="5">
        <v>75</v>
      </c>
      <c r="B7" s="2" t="str">
        <f t="shared" ref="B7:B9" si="0">IF(A7&gt;=80,"優",IF(A7&gt;=70,"良",IF(A7&gt;=60,"可","不可")))</f>
        <v>良</v>
      </c>
    </row>
    <row r="8" spans="1:2" x14ac:dyDescent="0.15">
      <c r="A8" s="5">
        <v>65</v>
      </c>
      <c r="B8" s="2" t="str">
        <f t="shared" si="0"/>
        <v>可</v>
      </c>
    </row>
    <row r="9" spans="1:2" x14ac:dyDescent="0.15">
      <c r="A9" s="5">
        <v>55</v>
      </c>
      <c r="B9" s="2" t="str">
        <f t="shared" si="0"/>
        <v>不可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workbookViewId="0"/>
  </sheetViews>
  <sheetFormatPr defaultRowHeight="13.5" x14ac:dyDescent="0.15"/>
  <cols>
    <col min="1" max="2" width="4.375" customWidth="1"/>
    <col min="3" max="3" width="15.25" customWidth="1"/>
  </cols>
  <sheetData>
    <row r="1" spans="1:3" x14ac:dyDescent="0.15">
      <c r="A1" t="s">
        <v>14</v>
      </c>
    </row>
    <row r="3" spans="1:3" x14ac:dyDescent="0.15">
      <c r="A3" s="6" t="s">
        <v>1</v>
      </c>
      <c r="B3" s="9" t="s">
        <v>2</v>
      </c>
      <c r="C3" s="9" t="s">
        <v>15</v>
      </c>
    </row>
    <row r="4" spans="1:3" x14ac:dyDescent="0.15">
      <c r="A4" s="5">
        <v>12</v>
      </c>
      <c r="B4" s="2">
        <v>3</v>
      </c>
      <c r="C4" s="2">
        <f>IFERROR(A4/B4,"計算エラーです。")</f>
        <v>4</v>
      </c>
    </row>
    <row r="5" spans="1:3" x14ac:dyDescent="0.15">
      <c r="A5" s="5">
        <v>0</v>
      </c>
      <c r="B5" s="2">
        <v>12</v>
      </c>
      <c r="C5" s="2">
        <f t="shared" ref="C5:C6" si="0">IFERROR(A5/B5,"計算エラーです。")</f>
        <v>0</v>
      </c>
    </row>
    <row r="6" spans="1:3" x14ac:dyDescent="0.15">
      <c r="A6" s="5">
        <v>12</v>
      </c>
      <c r="B6" s="2">
        <v>0</v>
      </c>
      <c r="C6" s="2" t="str">
        <f t="shared" si="0"/>
        <v>計算エラーです。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/>
  </sheetViews>
  <sheetFormatPr defaultRowHeight="13.5" x14ac:dyDescent="0.15"/>
  <cols>
    <col min="1" max="2" width="4.375" customWidth="1"/>
    <col min="3" max="3" width="6.75" customWidth="1"/>
    <col min="4" max="5" width="9.625" customWidth="1"/>
  </cols>
  <sheetData>
    <row r="1" spans="1:3" x14ac:dyDescent="0.15">
      <c r="A1" t="s">
        <v>18</v>
      </c>
    </row>
    <row r="3" spans="1:3" x14ac:dyDescent="0.15">
      <c r="A3" s="1" t="s">
        <v>1</v>
      </c>
      <c r="B3" s="1" t="s">
        <v>2</v>
      </c>
      <c r="C3" s="10" t="s">
        <v>3</v>
      </c>
    </row>
    <row r="4" spans="1:3" x14ac:dyDescent="0.15">
      <c r="A4" s="2">
        <v>5</v>
      </c>
      <c r="B4" s="2">
        <v>5</v>
      </c>
      <c r="C4" s="2" t="b">
        <f>NOT(A4=B4)</f>
        <v>0</v>
      </c>
    </row>
    <row r="5" spans="1:3" x14ac:dyDescent="0.15">
      <c r="A5" s="2">
        <v>5</v>
      </c>
      <c r="B5" s="2">
        <v>4</v>
      </c>
      <c r="C5" s="2" t="b">
        <f>NOT(A5=B5)</f>
        <v>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/>
  </sheetViews>
  <sheetFormatPr defaultRowHeight="13.5" x14ac:dyDescent="0.15"/>
  <cols>
    <col min="1" max="1" width="9" customWidth="1"/>
    <col min="2" max="2" width="11" bestFit="1" customWidth="1"/>
    <col min="4" max="4" width="6.75" customWidth="1"/>
  </cols>
  <sheetData>
    <row r="1" spans="1:4" x14ac:dyDescent="0.15">
      <c r="A1" t="s">
        <v>20</v>
      </c>
    </row>
    <row r="3" spans="1:4" x14ac:dyDescent="0.15">
      <c r="A3" t="s">
        <v>19</v>
      </c>
    </row>
    <row r="5" spans="1:4" x14ac:dyDescent="0.15">
      <c r="A5" s="10" t="s">
        <v>22</v>
      </c>
      <c r="B5" s="10" t="s">
        <v>23</v>
      </c>
      <c r="C5" s="10" t="s">
        <v>24</v>
      </c>
      <c r="D5" s="10" t="s">
        <v>3</v>
      </c>
    </row>
    <row r="6" spans="1:4" x14ac:dyDescent="0.15">
      <c r="A6" s="3" t="s">
        <v>25</v>
      </c>
      <c r="B6" s="2">
        <v>220</v>
      </c>
      <c r="C6" s="2">
        <v>26</v>
      </c>
      <c r="D6" s="2" t="b">
        <f>OR(A6&gt;=5000,B6&gt;=200,C6&gt;=24)</f>
        <v>1</v>
      </c>
    </row>
    <row r="7" spans="1:4" x14ac:dyDescent="0.15">
      <c r="A7" s="3" t="s">
        <v>25</v>
      </c>
      <c r="B7" s="4">
        <v>180</v>
      </c>
      <c r="C7" s="2">
        <v>22</v>
      </c>
      <c r="D7" s="2" t="b">
        <f t="shared" ref="D7:D8" si="0">OR(A7&gt;=5000,B7&gt;=200,C7&gt;=24)</f>
        <v>1</v>
      </c>
    </row>
    <row r="8" spans="1:4" x14ac:dyDescent="0.15">
      <c r="A8" s="2">
        <v>4800</v>
      </c>
      <c r="B8" s="2">
        <v>160</v>
      </c>
      <c r="C8" s="2">
        <v>18</v>
      </c>
      <c r="D8" s="2" t="b">
        <f t="shared" si="0"/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/>
  </sheetViews>
  <sheetFormatPr defaultRowHeight="13.5" x14ac:dyDescent="0.15"/>
  <cols>
    <col min="1" max="1" width="9" customWidth="1"/>
    <col min="2" max="2" width="11" bestFit="1" customWidth="1"/>
  </cols>
  <sheetData>
    <row r="1" spans="1:4" x14ac:dyDescent="0.15">
      <c r="A1" t="s">
        <v>21</v>
      </c>
    </row>
    <row r="3" spans="1:4" x14ac:dyDescent="0.15">
      <c r="A3" t="s">
        <v>7</v>
      </c>
    </row>
    <row r="5" spans="1:4" x14ac:dyDescent="0.15">
      <c r="A5" s="10" t="s">
        <v>22</v>
      </c>
      <c r="B5" s="10" t="s">
        <v>23</v>
      </c>
      <c r="C5" s="10" t="s">
        <v>24</v>
      </c>
      <c r="D5" s="10" t="s">
        <v>3</v>
      </c>
    </row>
    <row r="6" spans="1:4" x14ac:dyDescent="0.15">
      <c r="A6" s="3" t="s">
        <v>25</v>
      </c>
      <c r="B6" s="2">
        <v>220</v>
      </c>
      <c r="C6" s="2">
        <v>26</v>
      </c>
      <c r="D6" s="2" t="str">
        <f>IF(OR(A6&gt;=5000,B6&gt;=200,C6&gt;=24),"要整備","整備不要")</f>
        <v>要整備</v>
      </c>
    </row>
    <row r="7" spans="1:4" x14ac:dyDescent="0.15">
      <c r="A7" s="3" t="s">
        <v>25</v>
      </c>
      <c r="B7" s="4">
        <v>180</v>
      </c>
      <c r="C7" s="2">
        <v>22</v>
      </c>
      <c r="D7" s="2" t="str">
        <f t="shared" ref="D7:D8" si="0">IF(OR(A7&gt;=5000,B7&gt;=200,C7&gt;=24),"要整備","整備不要")</f>
        <v>要整備</v>
      </c>
    </row>
    <row r="8" spans="1:4" x14ac:dyDescent="0.15">
      <c r="A8" s="2">
        <v>4800</v>
      </c>
      <c r="B8" s="2">
        <v>160</v>
      </c>
      <c r="C8" s="2">
        <v>18</v>
      </c>
      <c r="D8" s="2" t="str">
        <f t="shared" si="0"/>
        <v>整備不要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AND(1)</vt:lpstr>
      <vt:lpstr>AND(2)</vt:lpstr>
      <vt:lpstr>IF(1)</vt:lpstr>
      <vt:lpstr>IF(2)</vt:lpstr>
      <vt:lpstr>IFERROR</vt:lpstr>
      <vt:lpstr>NOT</vt:lpstr>
      <vt:lpstr>OR(1)</vt:lpstr>
      <vt:lpstr>OR(2)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2011-10-06T07:17:14Z</dcterms:created>
  <dcterms:modified xsi:type="dcterms:W3CDTF">2016-05-30T22:56:03Z</dcterms:modified>
</cp:coreProperties>
</file>